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4240" windowHeight="12600"/>
  </bookViews>
  <sheets>
    <sheet name="Лист1" sheetId="1" r:id="rId1"/>
    <sheet name="Лист2" sheetId="2" r:id="rId2"/>
  </sheets>
  <definedNames>
    <definedName name="_xlnm._FilterDatabase" localSheetId="0" hidden="1">Лист1!$B$11:$D$76</definedName>
    <definedName name="_xlnm.Print_Area" localSheetId="0">Лист1!$A$1:$R$116</definedName>
  </definedNames>
  <calcPr calcId="162913"/>
</workbook>
</file>

<file path=xl/calcChain.xml><?xml version="1.0" encoding="utf-8"?>
<calcChain xmlns="http://schemas.openxmlformats.org/spreadsheetml/2006/main">
  <c r="A47" i="1" l="1"/>
  <c r="A48" i="1"/>
  <c r="A49" i="1" s="1"/>
  <c r="A43" i="1"/>
  <c r="A44" i="1" s="1"/>
  <c r="A45" i="1" s="1"/>
  <c r="A46" i="1" s="1"/>
  <c r="A42" i="1"/>
  <c r="A15" i="1"/>
  <c r="A16" i="1"/>
  <c r="A17" i="1" s="1"/>
  <c r="A18" i="1" s="1"/>
  <c r="A19" i="1" s="1"/>
  <c r="A20" i="1" s="1"/>
  <c r="A21" i="1" s="1"/>
  <c r="A22" i="1" s="1"/>
  <c r="A23" i="1" s="1"/>
  <c r="A24" i="1" s="1"/>
  <c r="A14" i="1"/>
  <c r="A31" i="1" l="1"/>
  <c r="A32" i="1" s="1"/>
  <c r="A33" i="1" s="1"/>
  <c r="A34" i="1" s="1"/>
  <c r="A35" i="1" s="1"/>
  <c r="A36" i="1" s="1"/>
  <c r="A57" i="1" l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37" i="1"/>
  <c r="A38" i="1" s="1"/>
  <c r="A39" i="1" s="1"/>
</calcChain>
</file>

<file path=xl/sharedStrings.xml><?xml version="1.0" encoding="utf-8"?>
<sst xmlns="http://schemas.openxmlformats.org/spreadsheetml/2006/main" count="283" uniqueCount="136">
  <si>
    <t>ТЕХНИКО-КОММЕРЧЕСКОЕ ПРЕДЛОЖЕНИЕ</t>
  </si>
  <si>
    <t xml:space="preserve">№ ПДО: </t>
  </si>
  <si>
    <t>№ п/п</t>
  </si>
  <si>
    <t>Наименование МТР</t>
  </si>
  <si>
    <t>Колич</t>
  </si>
  <si>
    <t>ЕИ</t>
  </si>
  <si>
    <t>Наименование Товара</t>
  </si>
  <si>
    <t>Фактич. срок поставки</t>
  </si>
  <si>
    <t>Производитель</t>
  </si>
  <si>
    <t>Цена (руб.) без НДС</t>
  </si>
  <si>
    <t>Сумма (руб.) без НДС</t>
  </si>
  <si>
    <t>Сумма НДС (руб.)</t>
  </si>
  <si>
    <t>Сумма (руб.) с НДС</t>
  </si>
  <si>
    <t>Подпись:________________________________ /Должность, Фамилия И.О./</t>
  </si>
  <si>
    <t>МП</t>
  </si>
  <si>
    <t>Участник закупки: ____________________________________________________________________</t>
  </si>
  <si>
    <t>ГОСТ,ТУ, заказн.документ.</t>
  </si>
  <si>
    <t>Кол.</t>
  </si>
  <si>
    <t>ИТОГО:</t>
  </si>
  <si>
    <t>Проект</t>
  </si>
  <si>
    <t>шт</t>
  </si>
  <si>
    <t>м</t>
  </si>
  <si>
    <t>Гарантийные обязательства</t>
  </si>
  <si>
    <t>Кабель ВВГнг(А)-LS-1 4х6</t>
  </si>
  <si>
    <t>не менее 24 мес.</t>
  </si>
  <si>
    <t>5 лет</t>
  </si>
  <si>
    <t>не менее 12 мес.</t>
  </si>
  <si>
    <t>Не допускается изменение структуры таблиц участниками закупки.</t>
  </si>
  <si>
    <t>Срок поставки Февраль 2020, но не более 20 к.д. с даты акцепта.</t>
  </si>
  <si>
    <t>ВНИМАНИЕ:
ПОЛЯ ВЫДЕЛЕННЫЕ ЖЕЛТЫМ ЦВЕТОМ ПОДЛЕЖАТ ОБЯЗАТЕЛЬНОМУ ЗАПОЛНЕНИЮ, В СЛУЧАЕ ОТСУТСТВИЯ ТРЕБУЕМОЙ ИНФОРМАЦИИ, ОФЕРТА К РАССМОТРЕНИЮ НЕ ПРИНИМАЕТСЯ!</t>
  </si>
  <si>
    <t>Форма 4 «Технико-коммерческое предложение» / Таблица цен</t>
  </si>
  <si>
    <t>Кат.пр. ЛГ-35/11, КР. ДВ (ИД 1.533)</t>
  </si>
  <si>
    <t>Кабель ВБШвнг(А)-LS-1 4х2,5</t>
  </si>
  <si>
    <t>Кат.пр. 1А-1М, КР. ДВ (ИД 1.512)</t>
  </si>
  <si>
    <t>Кабель ВБШвнг(А)-LS-1 5х16</t>
  </si>
  <si>
    <t>Кабель ВБШвнг(А)-LS-1 5х2,5</t>
  </si>
  <si>
    <t>Выключатель пакетный CSC-316, 16А, 3P, без каб.вв</t>
  </si>
  <si>
    <t>Коробка КСРВ 301410(42C2)-4FL2A-4FL2C</t>
  </si>
  <si>
    <t>Предохранитель ПН2-250/250А</t>
  </si>
  <si>
    <t>Лот №1</t>
  </si>
  <si>
    <t>Лот №2</t>
  </si>
  <si>
    <t>Цех №1. Битумная, КР. ДВ (ИД 1.640)</t>
  </si>
  <si>
    <t>Рубильник ЯБ1-2 250А</t>
  </si>
  <si>
    <t>Цех №1. Битумная, Цех №4. Л-24-6, Цех №5. УКФГ</t>
  </si>
  <si>
    <t>Фольга ДПРХМ 0,065х100 НД АД</t>
  </si>
  <si>
    <t>кг</t>
  </si>
  <si>
    <t>Лот №3</t>
  </si>
  <si>
    <t>Цех №4. Л-24-6, КР. ДВ (ИД 1.819)</t>
  </si>
  <si>
    <t>Цех №4. ГОБКК, КР. ДВ (ИД 1.262)</t>
  </si>
  <si>
    <t>Изолятор торцевой ЕК2,5, клемм ZK</t>
  </si>
  <si>
    <t>Клемма ZK2,5, 24A, 1000B</t>
  </si>
  <si>
    <t>Клемма ZK2,5-BL, 24А, 1000В</t>
  </si>
  <si>
    <t>Цех №4. Л-24-6</t>
  </si>
  <si>
    <t>Лампа SON 70W</t>
  </si>
  <si>
    <t>Светильник EVA-4060-2100-1FGF2KG-G</t>
  </si>
  <si>
    <t>Фиксатор торцевой BAZI клемм ZK 5,2мм</t>
  </si>
  <si>
    <t>Лот №4</t>
  </si>
  <si>
    <t>Цех №5. Участок спец. Реаг. Хоз-во метанола, ТР. ДВ (ИД 1.507)</t>
  </si>
  <si>
    <t>Кабель ВВГнг (А)-LS-1 5х16</t>
  </si>
  <si>
    <t>Цех №5. УНСЩС/, КР. ДВ (ИД 1.689)</t>
  </si>
  <si>
    <t xml:space="preserve">Кабель ВВГнг(A)-LS 4х10 </t>
  </si>
  <si>
    <t>Цех №5. УПСК (Кодиак)? КР. ДВ (ИД 1.531)</t>
  </si>
  <si>
    <t>Набор для оконцевания Е-150-Е</t>
  </si>
  <si>
    <t>Лот №5</t>
  </si>
  <si>
    <t>Кат.пр. 1А-1М, Цех №4. Л-24-6, Цех №5. УКФГ, Цех №5. УПСК</t>
  </si>
  <si>
    <t>Трубка ТУТ 33/14мм</t>
  </si>
  <si>
    <t>Трубка ТУТ ТТК (4:1) 32/8</t>
  </si>
  <si>
    <t>Лот №6</t>
  </si>
  <si>
    <t>Труба водогаз. Ду 20(3/4) оцинк</t>
  </si>
  <si>
    <t>КР. ДВ (ИД 1.512)</t>
  </si>
  <si>
    <t>Муфта 05.00.001.01-03 Ст20</t>
  </si>
  <si>
    <t>Уголок 40х40х4 Ст3сп 5</t>
  </si>
  <si>
    <t>Цех №1. АВТ-4, КР. ДВ (ИД 1.477)</t>
  </si>
  <si>
    <t>Уголок 45х45х5 Стпс 5</t>
  </si>
  <si>
    <t>Швеллер 140мм-У Ст3сп5</t>
  </si>
  <si>
    <t>К.Р. 2020</t>
  </si>
  <si>
    <t>Болт М6х30 оцинк</t>
  </si>
  <si>
    <t>Болт М6х20 с гайкой и шайбой м. КНЕ-001 оцинк.</t>
  </si>
  <si>
    <t>КР. ДВ (ИД 1.819)</t>
  </si>
  <si>
    <t>Гайка М14х1,5 12574811 оцинк</t>
  </si>
  <si>
    <t>Гайка М6 оцинк</t>
  </si>
  <si>
    <t>Гайка М8-6Н оцинк</t>
  </si>
  <si>
    <t>Шайба 14 65Г 016 гроверная оцинк.</t>
  </si>
  <si>
    <t>Шайба 14.01.08кп. 016</t>
  </si>
  <si>
    <t>Шайба 6  оцинк.</t>
  </si>
  <si>
    <t>Шайба 8 оцинк.</t>
  </si>
  <si>
    <t>АВТ-3 кабельные трассы</t>
  </si>
  <si>
    <t>Лист профилированный оц. H75-750-0,8 длиной 2м</t>
  </si>
  <si>
    <t>Кат.пр. 1А-1М, Цех №4. Л-24-6</t>
  </si>
  <si>
    <t>305121.005</t>
  </si>
  <si>
    <t xml:space="preserve">Решетка защ. для светильника </t>
  </si>
  <si>
    <t>Кат.пр. 1А-1М, Цех №4. Л-24-7</t>
  </si>
  <si>
    <t>Подвес комб. для светильника</t>
  </si>
  <si>
    <t>305315.010</t>
  </si>
  <si>
    <t>Рубильник ЯБ-1-4. Ih=400A</t>
  </si>
  <si>
    <t>Цех №1. АВТ-4</t>
  </si>
  <si>
    <t>ТУ36.1109-77</t>
  </si>
  <si>
    <t>Провод ПВ3 95,0</t>
  </si>
  <si>
    <t>ГОСТ 6323-79</t>
  </si>
  <si>
    <t>Провод ПВ3 70,0</t>
  </si>
  <si>
    <t>Цех №5. I секция ГФУ</t>
  </si>
  <si>
    <t>Провод ПВ3 4,0</t>
  </si>
  <si>
    <t>Провод ПВ3 2,5</t>
  </si>
  <si>
    <t>Провод ПВ3 1,5</t>
  </si>
  <si>
    <t>Цех №5. I секция ГФУ, Цех №5. Блок МЭА ГФУ</t>
  </si>
  <si>
    <t>ГОСТ 31966-2012</t>
  </si>
  <si>
    <t>ГОСТ 31565-2012 ГОСТ 22483-2012</t>
  </si>
  <si>
    <t>Горэлтех</t>
  </si>
  <si>
    <t>ТУ 3424-050-0578109-2009</t>
  </si>
  <si>
    <t>ГОСТ Р 52868-2007</t>
  </si>
  <si>
    <t>ГОСТ 15150-69 ГОСТ 14254-96</t>
  </si>
  <si>
    <t>ГОСТ 25034-85</t>
  </si>
  <si>
    <t>ГОСТ Р 53073-2008 </t>
  </si>
  <si>
    <t>Профиль перфорированный ZП45х25 L=2м, гор. цинк.</t>
  </si>
  <si>
    <t>Термон</t>
  </si>
  <si>
    <t>ГОСТ 16336 и ГОСТ 16337 по ТУ 2247-002-59861269-2006</t>
  </si>
  <si>
    <t>ГОСТ 3262-75</t>
  </si>
  <si>
    <t>ГОСТ 8966-75</t>
  </si>
  <si>
    <t>ГОСТ 8509-86</t>
  </si>
  <si>
    <t>ГОСТ 8240-97</t>
  </si>
  <si>
    <t>ГОСТ 7798-70</t>
  </si>
  <si>
    <t>ГОСТ 5915-70</t>
  </si>
  <si>
    <t>ГОСТ 11371-78</t>
  </si>
  <si>
    <t>ГОСТ 24045-2016</t>
  </si>
  <si>
    <t xml:space="preserve"> ГОСТ 31947</t>
  </si>
  <si>
    <t>Кабель КВБбШвнг(А)-LS 5х1,5</t>
  </si>
  <si>
    <t>Короб СП-100Ц УХЛ2,5; L=2 м, гор. цинк. S=1,5</t>
  </si>
  <si>
    <t>Короб металлический СУ 100х100 S=1,2 мм (гор.цинк.)</t>
  </si>
  <si>
    <t>Кабель КВБВнг-LS 7х1,5</t>
  </si>
  <si>
    <t>Кабель ВВГнг(А)-LS 5х2,5</t>
  </si>
  <si>
    <t>ГОСТ 31966-2013</t>
  </si>
  <si>
    <t>6 лет</t>
  </si>
  <si>
    <t>Цех №5. УПСК (Мокрый катализ)</t>
  </si>
  <si>
    <t>Кабель ВВГнг(А)-LS 5х2,5-1</t>
  </si>
  <si>
    <t>Цех №5. УКФГ</t>
  </si>
  <si>
    <t xml:space="preserve"> ГОСТ 31948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</si>
</sst>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_-* #,##0.00&quot;р.&quot;_-;\-* #,##0.00&quot;р.&quot;_-;_-* \-??&quot;р.&quot;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Courier New Cyr"/>
      <family val="3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8"/>
      <color theme="1"/>
      <name val="Tahoma"/>
      <family val="2"/>
      <charset val="204"/>
    </font>
    <font>
      <sz val="8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36393F"/>
      <name val="Times New Roman"/>
      <family val="1"/>
      <charset val="204"/>
    </font>
    <font>
      <sz val="8"/>
      <color rgb="FF292929"/>
      <name val="Times New Roman"/>
      <family val="1"/>
      <charset val="204"/>
    </font>
    <font>
      <sz val="8"/>
      <color rgb="FF22222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2">
    <xf numFmtId="0" fontId="0" fillId="0" borderId="0"/>
    <xf numFmtId="0" fontId="1" fillId="0" borderId="0"/>
    <xf numFmtId="0" fontId="2" fillId="0" borderId="0"/>
    <xf numFmtId="0" fontId="3" fillId="0" borderId="0"/>
    <xf numFmtId="165" fontId="3" fillId="0" borderId="0" applyFill="0" applyBorder="0" applyAlignment="0" applyProtection="0"/>
    <xf numFmtId="0" fontId="4" fillId="0" borderId="0"/>
    <xf numFmtId="0" fontId="5" fillId="0" borderId="0"/>
    <xf numFmtId="0" fontId="4" fillId="0" borderId="0"/>
    <xf numFmtId="0" fontId="4" fillId="0" borderId="0"/>
    <xf numFmtId="9" fontId="4" fillId="0" borderId="0" applyFill="0" applyBorder="0" applyAlignment="0" applyProtection="0"/>
    <xf numFmtId="4" fontId="6" fillId="0" borderId="0">
      <alignment vertical="center"/>
    </xf>
    <xf numFmtId="0" fontId="7" fillId="0" borderId="0"/>
    <xf numFmtId="0" fontId="8" fillId="0" borderId="0"/>
    <xf numFmtId="164" fontId="8" fillId="0" borderId="0" applyFon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 applyNumberFormat="0" applyFill="0" applyBorder="0" applyAlignment="0" applyProtection="0"/>
  </cellStyleXfs>
  <cellXfs count="123">
    <xf numFmtId="0" fontId="0" fillId="0" borderId="0" xfId="0"/>
    <xf numFmtId="1" fontId="1" fillId="2" borderId="0" xfId="1" applyNumberFormat="1" applyFill="1"/>
    <xf numFmtId="0" fontId="9" fillId="0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0" xfId="0" applyFont="1"/>
    <xf numFmtId="49" fontId="11" fillId="0" borderId="0" xfId="0" applyNumberFormat="1" applyFont="1" applyAlignment="1">
      <alignment wrapText="1"/>
    </xf>
    <xf numFmtId="0" fontId="11" fillId="0" borderId="0" xfId="0" applyFont="1" applyAlignment="1">
      <alignment horizontal="center" vertical="center"/>
    </xf>
    <xf numFmtId="0" fontId="11" fillId="0" borderId="0" xfId="0" applyFont="1" applyFill="1"/>
    <xf numFmtId="0" fontId="9" fillId="0" borderId="0" xfId="0" applyFont="1" applyFill="1"/>
    <xf numFmtId="0" fontId="9" fillId="0" borderId="0" xfId="0" applyFont="1"/>
    <xf numFmtId="49" fontId="9" fillId="0" borderId="0" xfId="0" applyNumberFormat="1" applyFont="1" applyAlignment="1">
      <alignment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0" xfId="31" applyFont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3" fontId="11" fillId="0" borderId="1" xfId="0" applyNumberFormat="1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vertical="center" wrapText="1"/>
    </xf>
    <xf numFmtId="0" fontId="9" fillId="0" borderId="5" xfId="0" applyFont="1" applyFill="1" applyBorder="1"/>
    <xf numFmtId="0" fontId="9" fillId="0" borderId="6" xfId="0" applyFont="1" applyFill="1" applyBorder="1"/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Fill="1" applyAlignment="1">
      <alignment horizontal="justify" vertical="center"/>
    </xf>
    <xf numFmtId="0" fontId="9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vertical="center"/>
    </xf>
    <xf numFmtId="0" fontId="13" fillId="4" borderId="0" xfId="0" applyFont="1" applyFill="1" applyBorder="1" applyAlignment="1">
      <alignment vertical="center"/>
    </xf>
    <xf numFmtId="0" fontId="13" fillId="4" borderId="0" xfId="0" applyFont="1" applyFill="1" applyBorder="1" applyAlignment="1">
      <alignment horizontal="center" vertical="center"/>
    </xf>
    <xf numFmtId="0" fontId="14" fillId="3" borderId="0" xfId="0" applyFont="1" applyFill="1" applyAlignment="1">
      <alignment vertical="center"/>
    </xf>
    <xf numFmtId="49" fontId="14" fillId="3" borderId="0" xfId="0" applyNumberFormat="1" applyFont="1" applyFill="1" applyAlignment="1">
      <alignment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 indent="5"/>
    </xf>
    <xf numFmtId="0" fontId="17" fillId="0" borderId="0" xfId="0" applyFont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/>
    </xf>
    <xf numFmtId="1" fontId="1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49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1" fontId="19" fillId="0" borderId="1" xfId="0" applyNumberFormat="1" applyFont="1" applyFill="1" applyBorder="1" applyAlignment="1">
      <alignment horizontal="center" vertical="center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49" fontId="19" fillId="2" borderId="6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0" fontId="20" fillId="0" borderId="0" xfId="0" applyFont="1" applyAlignment="1">
      <alignment vertical="center" wrapText="1"/>
    </xf>
    <xf numFmtId="0" fontId="22" fillId="0" borderId="1" xfId="0" applyFont="1" applyBorder="1" applyAlignment="1">
      <alignment wrapText="1"/>
    </xf>
    <xf numFmtId="0" fontId="23" fillId="0" borderId="0" xfId="0" applyFont="1" applyAlignment="1">
      <alignment wrapText="1"/>
    </xf>
    <xf numFmtId="1" fontId="20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5" fillId="3" borderId="9" xfId="0" applyFont="1" applyFill="1" applyBorder="1" applyAlignment="1">
      <alignment horizontal="center" vertical="top" wrapText="1"/>
    </xf>
    <xf numFmtId="0" fontId="16" fillId="3" borderId="10" xfId="0" applyFont="1" applyFill="1" applyBorder="1" applyAlignment="1"/>
    <xf numFmtId="0" fontId="16" fillId="3" borderId="11" xfId="0" applyFont="1" applyFill="1" applyBorder="1" applyAlignment="1"/>
    <xf numFmtId="0" fontId="16" fillId="3" borderId="12" xfId="0" applyFont="1" applyFill="1" applyBorder="1" applyAlignment="1"/>
    <xf numFmtId="0" fontId="16" fillId="3" borderId="0" xfId="0" applyFont="1" applyFill="1" applyBorder="1" applyAlignment="1"/>
    <xf numFmtId="0" fontId="16" fillId="3" borderId="13" xfId="0" applyFont="1" applyFill="1" applyBorder="1" applyAlignment="1"/>
    <xf numFmtId="0" fontId="16" fillId="3" borderId="14" xfId="0" applyFont="1" applyFill="1" applyBorder="1" applyAlignment="1"/>
    <xf numFmtId="0" fontId="16" fillId="3" borderId="15" xfId="0" applyFont="1" applyFill="1" applyBorder="1" applyAlignment="1"/>
    <xf numFmtId="0" fontId="16" fillId="3" borderId="16" xfId="0" applyFont="1" applyFill="1" applyBorder="1" applyAlignment="1"/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1" fillId="0" borderId="17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1" fontId="11" fillId="0" borderId="4" xfId="0" applyNumberFormat="1" applyFont="1" applyBorder="1" applyAlignment="1">
      <alignment horizontal="left" vertical="center" wrapText="1"/>
    </xf>
    <xf numFmtId="1" fontId="11" fillId="0" borderId="5" xfId="0" applyNumberFormat="1" applyFont="1" applyBorder="1" applyAlignment="1">
      <alignment horizontal="left" vertical="center" wrapText="1"/>
    </xf>
    <xf numFmtId="1" fontId="11" fillId="0" borderId="6" xfId="0" applyNumberFormat="1" applyFont="1" applyBorder="1" applyAlignment="1">
      <alignment horizontal="left" vertical="center" wrapText="1"/>
    </xf>
    <xf numFmtId="1" fontId="9" fillId="0" borderId="5" xfId="0" applyNumberFormat="1" applyFont="1" applyBorder="1" applyAlignment="1">
      <alignment horizontal="left" vertical="center" wrapText="1"/>
    </xf>
    <xf numFmtId="1" fontId="9" fillId="0" borderId="6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32">
    <cellStyle name="Гиперссылка" xfId="31" builtinId="8"/>
    <cellStyle name="Денежный 2" xfId="4"/>
    <cellStyle name="Денежный 2 2" xfId="14"/>
    <cellStyle name="Денежный 2 3" xfId="15"/>
    <cellStyle name="Денежный 2 4" xfId="16"/>
    <cellStyle name="Денежный 2 5" xfId="17"/>
    <cellStyle name="Денежный 3" xfId="13"/>
    <cellStyle name="Обычный" xfId="0" builtinId="0"/>
    <cellStyle name="Обычный 2" xfId="2"/>
    <cellStyle name="Обычный 2 2" xfId="5"/>
    <cellStyle name="Обычный 2 3" xfId="11"/>
    <cellStyle name="Обычный 2 3 2" xfId="19"/>
    <cellStyle name="Обычный 2 3 3" xfId="20"/>
    <cellStyle name="Обычный 2 3 4" xfId="21"/>
    <cellStyle name="Обычный 2 3 5" xfId="22"/>
    <cellStyle name="Обычный 2 3 6" xfId="18"/>
    <cellStyle name="Обычный 2 4" xfId="23"/>
    <cellStyle name="Обычный 2 5" xfId="24"/>
    <cellStyle name="Обычный 2 6" xfId="25"/>
    <cellStyle name="Обычный 2 7" xfId="26"/>
    <cellStyle name="Обычный 3" xfId="6"/>
    <cellStyle name="Обычный 4" xfId="7"/>
    <cellStyle name="Обычный 5" xfId="8"/>
    <cellStyle name="Обычный 6" xfId="3"/>
    <cellStyle name="Обычный 6 2" xfId="27"/>
    <cellStyle name="Обычный 6 3" xfId="28"/>
    <cellStyle name="Обычный 6 4" xfId="29"/>
    <cellStyle name="Обычный 6 5" xfId="30"/>
    <cellStyle name="Обычный 7" xfId="12"/>
    <cellStyle name="Обычный 8" xfId="1"/>
    <cellStyle name="Процентный 2" xfId="9"/>
    <cellStyle name="Стиль 1 2" xfId="10"/>
  </cellStyles>
  <dxfs count="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6"/>
  <sheetViews>
    <sheetView tabSelected="1" view="pageBreakPreview" topLeftCell="A38" zoomScaleNormal="100" zoomScaleSheetLayoutView="100" workbookViewId="0">
      <selection activeCell="G51" sqref="G51"/>
    </sheetView>
  </sheetViews>
  <sheetFormatPr defaultColWidth="5.28515625" defaultRowHeight="11.25" x14ac:dyDescent="0.2"/>
  <cols>
    <col min="1" max="1" width="5.28515625" style="41" customWidth="1"/>
    <col min="2" max="2" width="10.5703125" style="41" customWidth="1"/>
    <col min="3" max="3" width="28.42578125" style="41" customWidth="1"/>
    <col min="4" max="4" width="9.7109375" style="42" customWidth="1"/>
    <col min="5" max="5" width="5.7109375" style="41" customWidth="1"/>
    <col min="6" max="6" width="8.140625" style="43" customWidth="1"/>
    <col min="7" max="7" width="17.42578125" style="42" customWidth="1"/>
    <col min="8" max="8" width="26" style="14" customWidth="1"/>
    <col min="9" max="9" width="15.28515625" style="14" customWidth="1"/>
    <col min="10" max="10" width="11.85546875" style="14" customWidth="1"/>
    <col min="11" max="12" width="14.85546875" style="14" customWidth="1"/>
    <col min="13" max="13" width="7.140625" style="14" customWidth="1"/>
    <col min="14" max="14" width="11" style="14" customWidth="1"/>
    <col min="15" max="15" width="10.85546875" style="14" customWidth="1"/>
    <col min="16" max="16" width="15.140625" style="14" customWidth="1"/>
    <col min="17" max="17" width="13.28515625" style="14" customWidth="1"/>
    <col min="18" max="18" width="17.28515625" style="14" customWidth="1"/>
    <col min="19" max="16384" width="5.28515625" style="15"/>
  </cols>
  <sheetData>
    <row r="1" spans="1:18" ht="23.25" customHeight="1" x14ac:dyDescent="0.2">
      <c r="A1" s="48" t="s">
        <v>27</v>
      </c>
      <c r="B1" s="48"/>
      <c r="C1" s="48"/>
      <c r="D1" s="49"/>
      <c r="E1" s="47"/>
    </row>
    <row r="2" spans="1:18" x14ac:dyDescent="0.2">
      <c r="A2" s="9" t="s">
        <v>30</v>
      </c>
      <c r="B2" s="10"/>
      <c r="C2" s="11"/>
      <c r="D2" s="17"/>
      <c r="E2" s="10"/>
      <c r="F2" s="13"/>
      <c r="G2" s="12"/>
    </row>
    <row r="3" spans="1:18" x14ac:dyDescent="0.2">
      <c r="A3" s="12"/>
      <c r="B3" s="15"/>
      <c r="C3" s="16"/>
      <c r="D3" s="17"/>
      <c r="E3" s="15"/>
      <c r="F3" s="14"/>
      <c r="G3" s="17"/>
    </row>
    <row r="4" spans="1:18" ht="12.75" x14ac:dyDescent="0.2">
      <c r="A4" s="50" t="s">
        <v>28</v>
      </c>
      <c r="B4" s="50"/>
      <c r="C4" s="51"/>
      <c r="D4" s="50"/>
      <c r="E4" s="86" t="s">
        <v>0</v>
      </c>
      <c r="F4" s="86"/>
      <c r="G4" s="86"/>
      <c r="H4" s="86"/>
      <c r="I4" s="86"/>
      <c r="J4" s="86"/>
      <c r="K4" s="86"/>
      <c r="L4" s="86"/>
      <c r="M4" s="86"/>
    </row>
    <row r="5" spans="1:18" x14ac:dyDescent="0.2">
      <c r="A5" s="96" t="s">
        <v>15</v>
      </c>
      <c r="B5" s="96"/>
      <c r="C5" s="96"/>
      <c r="D5" s="96"/>
      <c r="E5" s="96"/>
      <c r="F5" s="96"/>
      <c r="G5" s="17"/>
    </row>
    <row r="6" spans="1:18" x14ac:dyDescent="0.2">
      <c r="A6" s="88" t="s">
        <v>1</v>
      </c>
      <c r="B6" s="88"/>
      <c r="C6" s="88"/>
      <c r="D6" s="88"/>
      <c r="E6" s="88"/>
      <c r="F6" s="88"/>
      <c r="G6" s="17"/>
    </row>
    <row r="7" spans="1:18" x14ac:dyDescent="0.2">
      <c r="A7" s="18"/>
      <c r="B7" s="15"/>
      <c r="C7" s="16"/>
      <c r="D7" s="17"/>
      <c r="E7" s="15"/>
      <c r="F7" s="14"/>
      <c r="G7" s="17"/>
    </row>
    <row r="8" spans="1:18" x14ac:dyDescent="0.2">
      <c r="A8" s="89" t="s">
        <v>2</v>
      </c>
      <c r="B8" s="90" t="s">
        <v>19</v>
      </c>
      <c r="C8" s="93" t="s">
        <v>3</v>
      </c>
      <c r="D8" s="94"/>
      <c r="E8" s="94"/>
      <c r="F8" s="94"/>
      <c r="G8" s="95"/>
      <c r="H8" s="19"/>
      <c r="I8" s="87"/>
      <c r="J8" s="87"/>
      <c r="K8" s="87"/>
      <c r="L8" s="87"/>
      <c r="M8" s="87"/>
      <c r="N8" s="87"/>
      <c r="O8" s="87"/>
      <c r="P8" s="87"/>
      <c r="Q8" s="87"/>
      <c r="R8" s="87"/>
    </row>
    <row r="9" spans="1:18" x14ac:dyDescent="0.2">
      <c r="A9" s="89"/>
      <c r="B9" s="91"/>
      <c r="C9" s="121" t="s">
        <v>6</v>
      </c>
      <c r="D9" s="122" t="s">
        <v>16</v>
      </c>
      <c r="E9" s="89" t="s">
        <v>5</v>
      </c>
      <c r="F9" s="87" t="s">
        <v>17</v>
      </c>
      <c r="G9" s="89" t="s">
        <v>22</v>
      </c>
      <c r="H9" s="87" t="s">
        <v>6</v>
      </c>
      <c r="I9" s="87" t="s">
        <v>16</v>
      </c>
      <c r="J9" s="87" t="s">
        <v>7</v>
      </c>
      <c r="K9" s="87" t="s">
        <v>8</v>
      </c>
      <c r="L9" s="110" t="s">
        <v>22</v>
      </c>
      <c r="M9" s="87" t="s">
        <v>5</v>
      </c>
      <c r="N9" s="87" t="s">
        <v>4</v>
      </c>
      <c r="O9" s="87" t="s">
        <v>9</v>
      </c>
      <c r="P9" s="87" t="s">
        <v>10</v>
      </c>
      <c r="Q9" s="87" t="s">
        <v>11</v>
      </c>
      <c r="R9" s="87" t="s">
        <v>12</v>
      </c>
    </row>
    <row r="10" spans="1:18" x14ac:dyDescent="0.2">
      <c r="A10" s="89"/>
      <c r="B10" s="92"/>
      <c r="C10" s="121"/>
      <c r="D10" s="122"/>
      <c r="E10" s="89"/>
      <c r="F10" s="87"/>
      <c r="G10" s="89"/>
      <c r="H10" s="87"/>
      <c r="I10" s="87"/>
      <c r="J10" s="87"/>
      <c r="K10" s="87"/>
      <c r="L10" s="111"/>
      <c r="M10" s="87"/>
      <c r="N10" s="87"/>
      <c r="O10" s="87"/>
      <c r="P10" s="87"/>
      <c r="Q10" s="87"/>
      <c r="R10" s="87"/>
    </row>
    <row r="11" spans="1:18" x14ac:dyDescent="0.2">
      <c r="A11" s="20">
        <v>1</v>
      </c>
      <c r="B11" s="20">
        <v>2</v>
      </c>
      <c r="C11" s="61">
        <v>3</v>
      </c>
      <c r="D11" s="44">
        <v>4</v>
      </c>
      <c r="E11" s="20">
        <v>5</v>
      </c>
      <c r="F11" s="21">
        <v>6</v>
      </c>
      <c r="G11" s="20">
        <v>7</v>
      </c>
      <c r="H11" s="21">
        <v>8</v>
      </c>
      <c r="I11" s="19">
        <v>9</v>
      </c>
      <c r="J11" s="19">
        <v>10</v>
      </c>
      <c r="K11" s="19">
        <v>11</v>
      </c>
      <c r="L11" s="19"/>
      <c r="M11" s="19">
        <v>12</v>
      </c>
      <c r="N11" s="19">
        <v>13</v>
      </c>
      <c r="O11" s="21">
        <v>14</v>
      </c>
      <c r="P11" s="19">
        <v>15</v>
      </c>
      <c r="Q11" s="19">
        <v>16</v>
      </c>
      <c r="R11" s="21">
        <v>17</v>
      </c>
    </row>
    <row r="12" spans="1:18" x14ac:dyDescent="0.2">
      <c r="A12" s="113" t="s">
        <v>39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5"/>
    </row>
    <row r="13" spans="1:18" ht="45" x14ac:dyDescent="0.2">
      <c r="A13" s="56">
        <v>1</v>
      </c>
      <c r="B13" s="2" t="s">
        <v>31</v>
      </c>
      <c r="C13" s="2" t="s">
        <v>32</v>
      </c>
      <c r="D13" s="85" t="s">
        <v>105</v>
      </c>
      <c r="E13" s="5" t="s">
        <v>21</v>
      </c>
      <c r="F13" s="63">
        <v>130</v>
      </c>
      <c r="G13" s="70" t="s">
        <v>25</v>
      </c>
      <c r="H13" s="52"/>
      <c r="I13" s="53"/>
      <c r="J13" s="53"/>
      <c r="K13" s="53"/>
      <c r="L13" s="53"/>
      <c r="M13" s="53"/>
      <c r="N13" s="53"/>
      <c r="O13" s="52"/>
      <c r="P13" s="53"/>
      <c r="Q13" s="53"/>
      <c r="R13" s="52"/>
    </row>
    <row r="14" spans="1:18" ht="33.75" x14ac:dyDescent="0.2">
      <c r="A14" s="56">
        <f>A13+1</f>
        <v>2</v>
      </c>
      <c r="B14" s="2" t="s">
        <v>33</v>
      </c>
      <c r="C14" s="2" t="s">
        <v>129</v>
      </c>
      <c r="D14" s="85" t="s">
        <v>130</v>
      </c>
      <c r="E14" s="5" t="s">
        <v>21</v>
      </c>
      <c r="F14" s="63">
        <v>500</v>
      </c>
      <c r="G14" s="70" t="s">
        <v>131</v>
      </c>
      <c r="H14" s="52"/>
      <c r="I14" s="53"/>
      <c r="J14" s="53"/>
      <c r="K14" s="53"/>
      <c r="L14" s="53"/>
      <c r="M14" s="53"/>
      <c r="N14" s="53"/>
      <c r="O14" s="52"/>
      <c r="P14" s="53"/>
      <c r="Q14" s="53"/>
      <c r="R14" s="52"/>
    </row>
    <row r="15" spans="1:18" ht="33.75" x14ac:dyDescent="0.2">
      <c r="A15" s="56">
        <f t="shared" ref="A15:A24" si="0">A14+1</f>
        <v>3</v>
      </c>
      <c r="B15" s="2" t="s">
        <v>33</v>
      </c>
      <c r="C15" s="62" t="s">
        <v>34</v>
      </c>
      <c r="D15" s="77" t="s">
        <v>105</v>
      </c>
      <c r="E15" s="5" t="s">
        <v>21</v>
      </c>
      <c r="F15" s="63">
        <v>145</v>
      </c>
      <c r="G15" s="70" t="s">
        <v>25</v>
      </c>
      <c r="H15" s="52"/>
      <c r="I15" s="53"/>
      <c r="J15" s="53"/>
      <c r="K15" s="53"/>
      <c r="L15" s="53"/>
      <c r="M15" s="53"/>
      <c r="N15" s="53"/>
      <c r="O15" s="52"/>
      <c r="P15" s="53"/>
      <c r="Q15" s="53"/>
      <c r="R15" s="52"/>
    </row>
    <row r="16" spans="1:18" ht="45" x14ac:dyDescent="0.2">
      <c r="A16" s="56">
        <f t="shared" si="0"/>
        <v>4</v>
      </c>
      <c r="B16" s="2" t="s">
        <v>31</v>
      </c>
      <c r="C16" s="2" t="s">
        <v>35</v>
      </c>
      <c r="D16" s="77" t="s">
        <v>105</v>
      </c>
      <c r="E16" s="5" t="s">
        <v>21</v>
      </c>
      <c r="F16" s="64">
        <v>300</v>
      </c>
      <c r="G16" s="70" t="s">
        <v>25</v>
      </c>
      <c r="H16" s="52"/>
      <c r="I16" s="53"/>
      <c r="J16" s="53"/>
      <c r="K16" s="53"/>
      <c r="L16" s="53"/>
      <c r="M16" s="53"/>
      <c r="N16" s="53"/>
      <c r="O16" s="52"/>
      <c r="P16" s="53"/>
      <c r="Q16" s="53"/>
      <c r="R16" s="52"/>
    </row>
    <row r="17" spans="1:18" ht="33.75" x14ac:dyDescent="0.2">
      <c r="A17" s="56">
        <f t="shared" si="0"/>
        <v>5</v>
      </c>
      <c r="B17" s="2" t="s">
        <v>33</v>
      </c>
      <c r="C17" s="2" t="s">
        <v>23</v>
      </c>
      <c r="D17" s="77" t="s">
        <v>105</v>
      </c>
      <c r="E17" s="5" t="s">
        <v>21</v>
      </c>
      <c r="F17" s="63">
        <v>160</v>
      </c>
      <c r="G17" s="70" t="s">
        <v>25</v>
      </c>
      <c r="H17" s="52"/>
      <c r="I17" s="53"/>
      <c r="J17" s="53"/>
      <c r="K17" s="53"/>
      <c r="L17" s="53"/>
      <c r="M17" s="53"/>
      <c r="N17" s="53"/>
      <c r="O17" s="52"/>
      <c r="P17" s="53"/>
      <c r="Q17" s="53"/>
      <c r="R17" s="52"/>
    </row>
    <row r="18" spans="1:18" ht="45" x14ac:dyDescent="0.2">
      <c r="A18" s="56">
        <f t="shared" si="0"/>
        <v>6</v>
      </c>
      <c r="B18" s="2" t="s">
        <v>33</v>
      </c>
      <c r="C18" s="2" t="s">
        <v>125</v>
      </c>
      <c r="D18" s="6" t="s">
        <v>106</v>
      </c>
      <c r="E18" s="4" t="s">
        <v>21</v>
      </c>
      <c r="F18" s="63">
        <v>655</v>
      </c>
      <c r="G18" s="70" t="s">
        <v>25</v>
      </c>
      <c r="H18" s="52"/>
      <c r="I18" s="53"/>
      <c r="J18" s="53"/>
      <c r="K18" s="53"/>
      <c r="L18" s="53"/>
      <c r="M18" s="53"/>
      <c r="N18" s="53"/>
      <c r="O18" s="52"/>
      <c r="P18" s="53"/>
      <c r="Q18" s="53"/>
      <c r="R18" s="52"/>
    </row>
    <row r="19" spans="1:18" ht="45" x14ac:dyDescent="0.2">
      <c r="A19" s="56">
        <f t="shared" si="0"/>
        <v>7</v>
      </c>
      <c r="B19" s="2" t="s">
        <v>31</v>
      </c>
      <c r="C19" s="2" t="s">
        <v>125</v>
      </c>
      <c r="D19" s="6" t="s">
        <v>106</v>
      </c>
      <c r="E19" s="4" t="s">
        <v>21</v>
      </c>
      <c r="F19" s="63">
        <v>465</v>
      </c>
      <c r="G19" s="70" t="s">
        <v>25</v>
      </c>
      <c r="H19" s="52"/>
      <c r="I19" s="53"/>
      <c r="J19" s="53"/>
      <c r="K19" s="53"/>
      <c r="L19" s="53"/>
      <c r="M19" s="53"/>
      <c r="N19" s="53"/>
      <c r="O19" s="52"/>
      <c r="P19" s="53"/>
      <c r="Q19" s="53"/>
      <c r="R19" s="52"/>
    </row>
    <row r="20" spans="1:18" ht="33.75" x14ac:dyDescent="0.2">
      <c r="A20" s="56">
        <f t="shared" si="0"/>
        <v>8</v>
      </c>
      <c r="B20" s="2" t="s">
        <v>33</v>
      </c>
      <c r="C20" s="62" t="s">
        <v>36</v>
      </c>
      <c r="D20" s="6" t="s">
        <v>107</v>
      </c>
      <c r="E20" s="5" t="s">
        <v>20</v>
      </c>
      <c r="F20" s="65">
        <v>2</v>
      </c>
      <c r="G20" s="45" t="s">
        <v>24</v>
      </c>
      <c r="H20" s="52"/>
      <c r="I20" s="53"/>
      <c r="J20" s="53"/>
      <c r="K20" s="53"/>
      <c r="L20" s="53"/>
      <c r="M20" s="53"/>
      <c r="N20" s="53"/>
      <c r="O20" s="52"/>
      <c r="P20" s="53"/>
      <c r="Q20" s="53"/>
      <c r="R20" s="52"/>
    </row>
    <row r="21" spans="1:18" ht="33.75" x14ac:dyDescent="0.2">
      <c r="A21" s="56">
        <f t="shared" si="0"/>
        <v>9</v>
      </c>
      <c r="B21" s="2" t="s">
        <v>33</v>
      </c>
      <c r="C21" s="2" t="s">
        <v>37</v>
      </c>
      <c r="D21" s="6" t="s">
        <v>107</v>
      </c>
      <c r="E21" s="5" t="s">
        <v>20</v>
      </c>
      <c r="F21" s="63">
        <v>4</v>
      </c>
      <c r="G21" s="45" t="s">
        <v>24</v>
      </c>
      <c r="H21" s="52"/>
      <c r="I21" s="53"/>
      <c r="J21" s="53"/>
      <c r="K21" s="53"/>
      <c r="L21" s="53"/>
      <c r="M21" s="53"/>
      <c r="N21" s="53"/>
      <c r="O21" s="52"/>
      <c r="P21" s="53"/>
      <c r="Q21" s="53"/>
      <c r="R21" s="52"/>
    </row>
    <row r="22" spans="1:18" ht="45" x14ac:dyDescent="0.2">
      <c r="A22" s="56">
        <f t="shared" si="0"/>
        <v>10</v>
      </c>
      <c r="B22" s="2" t="s">
        <v>33</v>
      </c>
      <c r="C22" s="66" t="s">
        <v>38</v>
      </c>
      <c r="D22" s="6" t="s">
        <v>108</v>
      </c>
      <c r="E22" s="4" t="s">
        <v>20</v>
      </c>
      <c r="F22" s="63">
        <v>8</v>
      </c>
      <c r="G22" s="45" t="s">
        <v>26</v>
      </c>
      <c r="H22" s="52"/>
      <c r="I22" s="53"/>
      <c r="J22" s="53"/>
      <c r="K22" s="53"/>
      <c r="L22" s="53"/>
      <c r="M22" s="53"/>
      <c r="N22" s="53"/>
      <c r="O22" s="52"/>
      <c r="P22" s="53"/>
      <c r="Q22" s="53"/>
      <c r="R22" s="52"/>
    </row>
    <row r="23" spans="1:18" ht="33.75" x14ac:dyDescent="0.2">
      <c r="A23" s="56">
        <f t="shared" si="0"/>
        <v>11</v>
      </c>
      <c r="B23" s="2" t="s">
        <v>33</v>
      </c>
      <c r="C23" s="8" t="s">
        <v>126</v>
      </c>
      <c r="D23" s="4" t="s">
        <v>96</v>
      </c>
      <c r="E23" s="4" t="s">
        <v>20</v>
      </c>
      <c r="F23" s="63">
        <v>18</v>
      </c>
      <c r="G23" s="45" t="s">
        <v>26</v>
      </c>
      <c r="H23" s="52"/>
      <c r="I23" s="53"/>
      <c r="J23" s="53"/>
      <c r="K23" s="53"/>
      <c r="L23" s="53"/>
      <c r="M23" s="53"/>
      <c r="N23" s="53"/>
      <c r="O23" s="52"/>
      <c r="P23" s="53"/>
      <c r="Q23" s="53"/>
      <c r="R23" s="52"/>
    </row>
    <row r="24" spans="1:18" ht="33.75" x14ac:dyDescent="0.2">
      <c r="A24" s="56">
        <f t="shared" si="0"/>
        <v>12</v>
      </c>
      <c r="B24" s="2" t="s">
        <v>33</v>
      </c>
      <c r="C24" s="2" t="s">
        <v>127</v>
      </c>
      <c r="D24" s="77" t="s">
        <v>109</v>
      </c>
      <c r="E24" s="67" t="s">
        <v>21</v>
      </c>
      <c r="F24" s="68">
        <v>4</v>
      </c>
      <c r="G24" s="45" t="s">
        <v>26</v>
      </c>
      <c r="H24" s="52"/>
      <c r="I24" s="53"/>
      <c r="J24" s="53"/>
      <c r="K24" s="53"/>
      <c r="L24" s="53"/>
      <c r="M24" s="53"/>
      <c r="N24" s="53"/>
      <c r="O24" s="52"/>
      <c r="P24" s="53"/>
      <c r="Q24" s="53"/>
      <c r="R24" s="52"/>
    </row>
    <row r="25" spans="1:18" x14ac:dyDescent="0.2">
      <c r="A25" s="116" t="s">
        <v>40</v>
      </c>
      <c r="B25" s="117"/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8"/>
    </row>
    <row r="26" spans="1:18" ht="45" x14ac:dyDescent="0.2">
      <c r="A26" s="22">
        <v>1</v>
      </c>
      <c r="B26" s="2" t="s">
        <v>41</v>
      </c>
      <c r="C26" s="62" t="s">
        <v>42</v>
      </c>
      <c r="D26" s="6" t="s">
        <v>110</v>
      </c>
      <c r="E26" s="4" t="s">
        <v>20</v>
      </c>
      <c r="F26" s="63">
        <v>5</v>
      </c>
      <c r="G26" s="45" t="s">
        <v>24</v>
      </c>
      <c r="H26" s="52"/>
      <c r="I26" s="53"/>
      <c r="J26" s="53"/>
      <c r="K26" s="53"/>
      <c r="L26" s="53"/>
      <c r="M26" s="53"/>
      <c r="N26" s="53"/>
      <c r="O26" s="52"/>
      <c r="P26" s="53"/>
      <c r="Q26" s="53"/>
      <c r="R26" s="52"/>
    </row>
    <row r="27" spans="1:18" ht="45" x14ac:dyDescent="0.2">
      <c r="A27" s="22">
        <v>2</v>
      </c>
      <c r="B27" s="8" t="s">
        <v>95</v>
      </c>
      <c r="C27" s="84" t="s">
        <v>94</v>
      </c>
      <c r="D27" s="6" t="s">
        <v>110</v>
      </c>
      <c r="E27" s="4" t="s">
        <v>20</v>
      </c>
      <c r="F27" s="63">
        <v>1</v>
      </c>
      <c r="G27" s="45" t="s">
        <v>24</v>
      </c>
      <c r="H27" s="52"/>
      <c r="I27" s="53"/>
      <c r="J27" s="53"/>
      <c r="K27" s="53"/>
      <c r="L27" s="53"/>
      <c r="M27" s="53"/>
      <c r="N27" s="53"/>
      <c r="O27" s="52"/>
      <c r="P27" s="53"/>
      <c r="Q27" s="53"/>
      <c r="R27" s="52"/>
    </row>
    <row r="28" spans="1:18" ht="56.25" x14ac:dyDescent="0.2">
      <c r="A28" s="22">
        <v>3</v>
      </c>
      <c r="B28" s="2" t="s">
        <v>43</v>
      </c>
      <c r="C28" s="62" t="s">
        <v>44</v>
      </c>
      <c r="D28" s="4"/>
      <c r="E28" s="4" t="s">
        <v>45</v>
      </c>
      <c r="F28" s="68">
        <v>40</v>
      </c>
      <c r="G28" s="45"/>
      <c r="H28" s="52"/>
      <c r="I28" s="53"/>
      <c r="J28" s="53"/>
      <c r="K28" s="53"/>
      <c r="L28" s="53"/>
      <c r="M28" s="53"/>
      <c r="N28" s="53"/>
      <c r="O28" s="52"/>
      <c r="P28" s="53"/>
      <c r="Q28" s="53"/>
      <c r="R28" s="52"/>
    </row>
    <row r="29" spans="1:18" x14ac:dyDescent="0.2">
      <c r="A29" s="116" t="s">
        <v>46</v>
      </c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20"/>
    </row>
    <row r="30" spans="1:18" ht="33.75" x14ac:dyDescent="0.2">
      <c r="A30" s="22">
        <v>1</v>
      </c>
      <c r="B30" s="2" t="s">
        <v>47</v>
      </c>
      <c r="C30" s="8" t="s">
        <v>23</v>
      </c>
      <c r="D30" s="77" t="s">
        <v>105</v>
      </c>
      <c r="E30" s="69" t="s">
        <v>21</v>
      </c>
      <c r="F30" s="63">
        <v>35</v>
      </c>
      <c r="G30" s="70" t="s">
        <v>25</v>
      </c>
      <c r="H30" s="52"/>
      <c r="I30" s="53"/>
      <c r="J30" s="53"/>
      <c r="K30" s="53"/>
      <c r="L30" s="53"/>
      <c r="M30" s="53"/>
      <c r="N30" s="53"/>
      <c r="O30" s="52"/>
      <c r="P30" s="53"/>
      <c r="Q30" s="53"/>
      <c r="R30" s="52"/>
    </row>
    <row r="31" spans="1:18" ht="45" x14ac:dyDescent="0.2">
      <c r="A31" s="22">
        <f t="shared" ref="A31:A90" si="1">A30+1</f>
        <v>2</v>
      </c>
      <c r="B31" s="2" t="s">
        <v>47</v>
      </c>
      <c r="C31" s="2" t="s">
        <v>128</v>
      </c>
      <c r="D31" s="6" t="s">
        <v>106</v>
      </c>
      <c r="E31" s="4" t="s">
        <v>21</v>
      </c>
      <c r="F31" s="63">
        <v>590</v>
      </c>
      <c r="G31" s="70" t="s">
        <v>25</v>
      </c>
      <c r="H31" s="52"/>
      <c r="I31" s="53"/>
      <c r="J31" s="53"/>
      <c r="K31" s="53"/>
      <c r="L31" s="53"/>
      <c r="M31" s="53"/>
      <c r="N31" s="53"/>
      <c r="O31" s="52"/>
      <c r="P31" s="53"/>
      <c r="Q31" s="53"/>
      <c r="R31" s="52"/>
    </row>
    <row r="32" spans="1:18" ht="45" x14ac:dyDescent="0.2">
      <c r="A32" s="22">
        <f t="shared" si="1"/>
        <v>3</v>
      </c>
      <c r="B32" s="2" t="s">
        <v>48</v>
      </c>
      <c r="C32" s="8" t="s">
        <v>49</v>
      </c>
      <c r="D32" s="69"/>
      <c r="E32" s="69" t="s">
        <v>20</v>
      </c>
      <c r="F32" s="64">
        <v>356</v>
      </c>
      <c r="G32" s="45" t="s">
        <v>26</v>
      </c>
      <c r="H32" s="52"/>
      <c r="I32" s="53"/>
      <c r="J32" s="53"/>
      <c r="K32" s="53"/>
      <c r="L32" s="53"/>
      <c r="M32" s="53"/>
      <c r="N32" s="53"/>
      <c r="O32" s="52"/>
      <c r="P32" s="53"/>
      <c r="Q32" s="53"/>
      <c r="R32" s="52"/>
    </row>
    <row r="33" spans="1:18" ht="45" x14ac:dyDescent="0.2">
      <c r="A33" s="22">
        <f t="shared" si="1"/>
        <v>4</v>
      </c>
      <c r="B33" s="2" t="s">
        <v>48</v>
      </c>
      <c r="C33" s="2" t="s">
        <v>50</v>
      </c>
      <c r="D33" s="78" t="s">
        <v>111</v>
      </c>
      <c r="E33" s="4" t="s">
        <v>20</v>
      </c>
      <c r="F33" s="63">
        <v>4580</v>
      </c>
      <c r="G33" s="45" t="s">
        <v>26</v>
      </c>
      <c r="H33" s="52"/>
      <c r="I33" s="53"/>
      <c r="J33" s="53"/>
      <c r="K33" s="53"/>
      <c r="L33" s="53"/>
      <c r="M33" s="53"/>
      <c r="N33" s="53"/>
      <c r="O33" s="52"/>
      <c r="P33" s="53"/>
      <c r="Q33" s="53"/>
      <c r="R33" s="52"/>
    </row>
    <row r="34" spans="1:18" ht="45" x14ac:dyDescent="0.2">
      <c r="A34" s="22">
        <f t="shared" si="1"/>
        <v>5</v>
      </c>
      <c r="B34" s="2" t="s">
        <v>48</v>
      </c>
      <c r="C34" s="2" t="s">
        <v>51</v>
      </c>
      <c r="D34" s="78" t="s">
        <v>111</v>
      </c>
      <c r="E34" s="4" t="s">
        <v>20</v>
      </c>
      <c r="F34" s="63">
        <v>141</v>
      </c>
      <c r="G34" s="45" t="s">
        <v>26</v>
      </c>
      <c r="H34" s="52"/>
      <c r="I34" s="53"/>
      <c r="J34" s="53"/>
      <c r="K34" s="53"/>
      <c r="L34" s="53"/>
      <c r="M34" s="53"/>
      <c r="N34" s="53"/>
      <c r="O34" s="52"/>
      <c r="P34" s="53"/>
      <c r="Q34" s="53"/>
      <c r="R34" s="52"/>
    </row>
    <row r="35" spans="1:18" ht="22.5" x14ac:dyDescent="0.2">
      <c r="A35" s="22">
        <f t="shared" si="1"/>
        <v>6</v>
      </c>
      <c r="B35" s="3" t="s">
        <v>52</v>
      </c>
      <c r="C35" s="3" t="s">
        <v>53</v>
      </c>
      <c r="D35" s="79" t="s">
        <v>112</v>
      </c>
      <c r="E35" s="6" t="s">
        <v>20</v>
      </c>
      <c r="F35" s="70">
        <v>79</v>
      </c>
      <c r="G35" s="45" t="s">
        <v>26</v>
      </c>
      <c r="H35" s="52"/>
      <c r="I35" s="53"/>
      <c r="J35" s="53"/>
      <c r="K35" s="53"/>
      <c r="L35" s="53"/>
      <c r="M35" s="53"/>
      <c r="N35" s="53"/>
      <c r="O35" s="52"/>
      <c r="P35" s="53"/>
      <c r="Q35" s="53"/>
      <c r="R35" s="52"/>
    </row>
    <row r="36" spans="1:18" ht="45" x14ac:dyDescent="0.2">
      <c r="A36" s="22">
        <f t="shared" si="1"/>
        <v>7</v>
      </c>
      <c r="B36" s="2" t="s">
        <v>48</v>
      </c>
      <c r="C36" s="8" t="s">
        <v>54</v>
      </c>
      <c r="D36" s="6" t="s">
        <v>107</v>
      </c>
      <c r="E36" s="4" t="s">
        <v>20</v>
      </c>
      <c r="F36" s="63">
        <v>39</v>
      </c>
      <c r="G36" s="45" t="s">
        <v>24</v>
      </c>
      <c r="H36" s="52"/>
      <c r="I36" s="53"/>
      <c r="J36" s="53"/>
      <c r="K36" s="53"/>
      <c r="L36" s="53"/>
      <c r="M36" s="53"/>
      <c r="N36" s="53"/>
      <c r="O36" s="52"/>
      <c r="P36" s="53"/>
      <c r="Q36" s="53"/>
      <c r="R36" s="52"/>
    </row>
    <row r="37" spans="1:18" ht="30" x14ac:dyDescent="0.2">
      <c r="A37" s="22">
        <f t="shared" si="1"/>
        <v>8</v>
      </c>
      <c r="B37" s="76" t="s">
        <v>52</v>
      </c>
      <c r="C37" s="8" t="s">
        <v>113</v>
      </c>
      <c r="D37" s="6"/>
      <c r="E37" s="6" t="s">
        <v>20</v>
      </c>
      <c r="F37" s="70">
        <v>8</v>
      </c>
      <c r="G37" s="45" t="s">
        <v>26</v>
      </c>
      <c r="H37" s="52"/>
      <c r="I37" s="53"/>
      <c r="J37" s="53"/>
      <c r="K37" s="53"/>
      <c r="L37" s="53"/>
      <c r="M37" s="53"/>
      <c r="N37" s="53"/>
      <c r="O37" s="52"/>
      <c r="P37" s="53"/>
      <c r="Q37" s="53"/>
      <c r="R37" s="52"/>
    </row>
    <row r="38" spans="1:18" ht="30" x14ac:dyDescent="0.2">
      <c r="A38" s="22">
        <f t="shared" si="1"/>
        <v>9</v>
      </c>
      <c r="B38" s="76" t="s">
        <v>52</v>
      </c>
      <c r="C38" s="8" t="s">
        <v>97</v>
      </c>
      <c r="D38" s="6" t="s">
        <v>98</v>
      </c>
      <c r="E38" s="6" t="s">
        <v>21</v>
      </c>
      <c r="F38" s="70">
        <v>20</v>
      </c>
      <c r="G38" s="70" t="s">
        <v>25</v>
      </c>
      <c r="H38" s="52"/>
      <c r="I38" s="53"/>
      <c r="J38" s="53"/>
      <c r="K38" s="53"/>
      <c r="L38" s="53"/>
      <c r="M38" s="53"/>
      <c r="N38" s="53"/>
      <c r="O38" s="52"/>
      <c r="P38" s="53"/>
      <c r="Q38" s="53"/>
      <c r="R38" s="52"/>
    </row>
    <row r="39" spans="1:18" ht="45" x14ac:dyDescent="0.2">
      <c r="A39" s="22">
        <f t="shared" si="1"/>
        <v>10</v>
      </c>
      <c r="B39" s="2" t="s">
        <v>48</v>
      </c>
      <c r="C39" s="8" t="s">
        <v>55</v>
      </c>
      <c r="D39" s="4"/>
      <c r="E39" s="4" t="s">
        <v>20</v>
      </c>
      <c r="F39" s="68">
        <v>141</v>
      </c>
      <c r="G39" s="45" t="s">
        <v>26</v>
      </c>
      <c r="H39" s="52"/>
      <c r="I39" s="53"/>
      <c r="J39" s="53"/>
      <c r="K39" s="53"/>
      <c r="L39" s="53"/>
      <c r="M39" s="53"/>
      <c r="N39" s="53"/>
      <c r="O39" s="52"/>
      <c r="P39" s="53"/>
      <c r="Q39" s="53"/>
      <c r="R39" s="52"/>
    </row>
    <row r="40" spans="1:18" x14ac:dyDescent="0.2">
      <c r="A40" s="116" t="s">
        <v>56</v>
      </c>
      <c r="B40" s="119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20"/>
    </row>
    <row r="41" spans="1:18" ht="78.75" x14ac:dyDescent="0.2">
      <c r="A41" s="22">
        <v>1</v>
      </c>
      <c r="B41" s="71" t="s">
        <v>57</v>
      </c>
      <c r="C41" s="72" t="s">
        <v>58</v>
      </c>
      <c r="D41" s="77" t="s">
        <v>105</v>
      </c>
      <c r="E41" s="5" t="s">
        <v>21</v>
      </c>
      <c r="F41" s="5">
        <v>18</v>
      </c>
      <c r="G41" s="70" t="s">
        <v>25</v>
      </c>
      <c r="H41" s="52"/>
      <c r="I41" s="53"/>
      <c r="J41" s="53"/>
      <c r="K41" s="53"/>
      <c r="L41" s="53"/>
      <c r="M41" s="53"/>
      <c r="N41" s="53"/>
      <c r="O41" s="52"/>
      <c r="P41" s="53"/>
      <c r="Q41" s="53"/>
      <c r="R41" s="52"/>
    </row>
    <row r="42" spans="1:18" ht="45" x14ac:dyDescent="0.2">
      <c r="A42" s="22">
        <f>A41+1</f>
        <v>2</v>
      </c>
      <c r="B42" s="2" t="s">
        <v>59</v>
      </c>
      <c r="C42" s="2" t="s">
        <v>60</v>
      </c>
      <c r="D42" s="77" t="s">
        <v>105</v>
      </c>
      <c r="E42" s="5" t="s">
        <v>21</v>
      </c>
      <c r="F42" s="63">
        <v>9</v>
      </c>
      <c r="G42" s="70" t="s">
        <v>25</v>
      </c>
      <c r="H42" s="52"/>
      <c r="I42" s="53"/>
      <c r="J42" s="53"/>
      <c r="K42" s="53"/>
      <c r="L42" s="53"/>
      <c r="M42" s="53"/>
      <c r="N42" s="53"/>
      <c r="O42" s="52"/>
      <c r="P42" s="53"/>
      <c r="Q42" s="53"/>
      <c r="R42" s="52"/>
    </row>
    <row r="43" spans="1:18" ht="22.5" x14ac:dyDescent="0.2">
      <c r="A43" s="22">
        <f t="shared" ref="A43:A49" si="2">A42+1</f>
        <v>3</v>
      </c>
      <c r="B43" s="8" t="s">
        <v>100</v>
      </c>
      <c r="C43" s="8" t="s">
        <v>99</v>
      </c>
      <c r="D43" s="5" t="s">
        <v>124</v>
      </c>
      <c r="E43" s="5" t="s">
        <v>21</v>
      </c>
      <c r="F43" s="63">
        <v>9</v>
      </c>
      <c r="G43" s="70" t="s">
        <v>25</v>
      </c>
      <c r="H43" s="52"/>
      <c r="I43" s="53"/>
      <c r="J43" s="53"/>
      <c r="K43" s="53"/>
      <c r="L43" s="53"/>
      <c r="M43" s="53"/>
      <c r="N43" s="53"/>
      <c r="O43" s="52"/>
      <c r="P43" s="53"/>
      <c r="Q43" s="53"/>
      <c r="R43" s="52"/>
    </row>
    <row r="44" spans="1:18" ht="56.25" x14ac:dyDescent="0.2">
      <c r="A44" s="22">
        <f t="shared" si="2"/>
        <v>4</v>
      </c>
      <c r="B44" s="8" t="s">
        <v>104</v>
      </c>
      <c r="C44" s="8" t="s">
        <v>101</v>
      </c>
      <c r="D44" s="5" t="s">
        <v>124</v>
      </c>
      <c r="E44" s="5" t="s">
        <v>21</v>
      </c>
      <c r="F44" s="63">
        <v>37</v>
      </c>
      <c r="G44" s="70" t="s">
        <v>25</v>
      </c>
      <c r="H44" s="52"/>
      <c r="I44" s="53"/>
      <c r="J44" s="53"/>
      <c r="K44" s="53"/>
      <c r="L44" s="53"/>
      <c r="M44" s="53"/>
      <c r="N44" s="53"/>
      <c r="O44" s="52"/>
      <c r="P44" s="53"/>
      <c r="Q44" s="53"/>
      <c r="R44" s="52"/>
    </row>
    <row r="45" spans="1:18" ht="22.5" x14ac:dyDescent="0.2">
      <c r="A45" s="22">
        <f t="shared" si="2"/>
        <v>5</v>
      </c>
      <c r="B45" s="8" t="s">
        <v>100</v>
      </c>
      <c r="C45" s="66" t="s">
        <v>102</v>
      </c>
      <c r="D45" s="5" t="s">
        <v>124</v>
      </c>
      <c r="E45" s="5" t="s">
        <v>21</v>
      </c>
      <c r="F45" s="63">
        <v>30</v>
      </c>
      <c r="G45" s="70" t="s">
        <v>25</v>
      </c>
      <c r="H45" s="52"/>
      <c r="I45" s="53"/>
      <c r="J45" s="53"/>
      <c r="K45" s="53"/>
      <c r="L45" s="53"/>
      <c r="M45" s="53"/>
      <c r="N45" s="53"/>
      <c r="O45" s="52"/>
      <c r="P45" s="53"/>
      <c r="Q45" s="53"/>
      <c r="R45" s="52"/>
    </row>
    <row r="46" spans="1:18" ht="22.5" x14ac:dyDescent="0.2">
      <c r="A46" s="22">
        <f t="shared" si="2"/>
        <v>6</v>
      </c>
      <c r="B46" s="8" t="s">
        <v>100</v>
      </c>
      <c r="C46" s="8" t="s">
        <v>103</v>
      </c>
      <c r="D46" s="5" t="s">
        <v>124</v>
      </c>
      <c r="E46" s="5" t="s">
        <v>21</v>
      </c>
      <c r="F46" s="63">
        <v>80</v>
      </c>
      <c r="G46" s="70" t="s">
        <v>25</v>
      </c>
      <c r="H46" s="52"/>
      <c r="I46" s="53"/>
      <c r="J46" s="53"/>
      <c r="K46" s="53"/>
      <c r="L46" s="53"/>
      <c r="M46" s="53"/>
      <c r="N46" s="53"/>
      <c r="O46" s="52"/>
      <c r="P46" s="53"/>
      <c r="Q46" s="53"/>
      <c r="R46" s="52"/>
    </row>
    <row r="47" spans="1:18" ht="11.25" customHeight="1" x14ac:dyDescent="0.2">
      <c r="A47" s="22">
        <f t="shared" si="2"/>
        <v>7</v>
      </c>
      <c r="B47" s="8" t="s">
        <v>134</v>
      </c>
      <c r="C47" s="8" t="s">
        <v>133</v>
      </c>
      <c r="D47" s="5" t="s">
        <v>135</v>
      </c>
      <c r="E47" s="5" t="s">
        <v>21</v>
      </c>
      <c r="F47" s="63">
        <v>78</v>
      </c>
      <c r="G47" s="70" t="s">
        <v>25</v>
      </c>
      <c r="H47" s="52"/>
      <c r="I47" s="53"/>
      <c r="J47" s="53"/>
      <c r="K47" s="53"/>
      <c r="L47" s="53"/>
      <c r="M47" s="53"/>
      <c r="N47" s="53"/>
      <c r="O47" s="52"/>
      <c r="P47" s="53"/>
      <c r="Q47" s="53"/>
      <c r="R47" s="52"/>
    </row>
    <row r="48" spans="1:18" ht="11.25" customHeight="1" x14ac:dyDescent="0.2">
      <c r="A48" s="22">
        <f t="shared" si="2"/>
        <v>8</v>
      </c>
      <c r="B48" s="8" t="s">
        <v>132</v>
      </c>
      <c r="C48" s="8" t="s">
        <v>133</v>
      </c>
      <c r="D48" s="77" t="s">
        <v>105</v>
      </c>
      <c r="E48" s="5" t="s">
        <v>21</v>
      </c>
      <c r="F48" s="63">
        <v>168</v>
      </c>
      <c r="G48" s="70" t="s">
        <v>25</v>
      </c>
      <c r="H48" s="52"/>
      <c r="I48" s="53"/>
      <c r="J48" s="53"/>
      <c r="K48" s="53"/>
      <c r="L48" s="53"/>
      <c r="M48" s="53"/>
      <c r="N48" s="53"/>
      <c r="O48" s="52"/>
      <c r="P48" s="53"/>
      <c r="Q48" s="53"/>
      <c r="R48" s="52"/>
    </row>
    <row r="49" spans="1:18" ht="52.5" customHeight="1" x14ac:dyDescent="0.2">
      <c r="A49" s="22">
        <f t="shared" si="2"/>
        <v>9</v>
      </c>
      <c r="B49" s="2" t="s">
        <v>61</v>
      </c>
      <c r="C49" s="2" t="s">
        <v>62</v>
      </c>
      <c r="D49" s="6" t="s">
        <v>114</v>
      </c>
      <c r="E49" s="4" t="s">
        <v>20</v>
      </c>
      <c r="F49" s="63">
        <v>1</v>
      </c>
      <c r="G49" s="70" t="s">
        <v>24</v>
      </c>
      <c r="H49" s="52"/>
      <c r="I49" s="53"/>
      <c r="J49" s="53"/>
      <c r="K49" s="53"/>
      <c r="L49" s="53"/>
      <c r="M49" s="53"/>
      <c r="N49" s="53"/>
      <c r="O49" s="52"/>
      <c r="P49" s="53"/>
      <c r="Q49" s="53"/>
      <c r="R49" s="52"/>
    </row>
    <row r="50" spans="1:18" x14ac:dyDescent="0.2">
      <c r="A50" s="116" t="s">
        <v>63</v>
      </c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20"/>
    </row>
    <row r="51" spans="1:18" ht="90" x14ac:dyDescent="0.2">
      <c r="A51" s="22">
        <v>1</v>
      </c>
      <c r="B51" s="2" t="s">
        <v>64</v>
      </c>
      <c r="C51" s="2" t="s">
        <v>65</v>
      </c>
      <c r="D51" s="80" t="s">
        <v>115</v>
      </c>
      <c r="E51" s="67" t="s">
        <v>21</v>
      </c>
      <c r="F51" s="68">
        <v>53</v>
      </c>
      <c r="G51" s="45" t="s">
        <v>26</v>
      </c>
      <c r="H51" s="52"/>
      <c r="I51" s="53"/>
      <c r="J51" s="53"/>
      <c r="K51" s="53"/>
      <c r="L51" s="53"/>
      <c r="M51" s="53"/>
      <c r="N51" s="53"/>
      <c r="O51" s="52"/>
      <c r="P51" s="53"/>
      <c r="Q51" s="53"/>
      <c r="R51" s="52"/>
    </row>
    <row r="52" spans="1:18" ht="33.75" x14ac:dyDescent="0.2">
      <c r="A52" s="22">
        <v>2</v>
      </c>
      <c r="B52" s="2" t="s">
        <v>88</v>
      </c>
      <c r="C52" s="2" t="s">
        <v>90</v>
      </c>
      <c r="D52" s="67" t="s">
        <v>89</v>
      </c>
      <c r="E52" s="68" t="s">
        <v>20</v>
      </c>
      <c r="F52" s="5">
        <v>148</v>
      </c>
      <c r="G52" s="45" t="s">
        <v>26</v>
      </c>
      <c r="H52" s="52"/>
      <c r="I52" s="53"/>
      <c r="J52" s="53"/>
      <c r="K52" s="53"/>
      <c r="L52" s="53"/>
      <c r="M52" s="53"/>
      <c r="N52" s="53"/>
      <c r="O52" s="52"/>
      <c r="P52" s="53"/>
      <c r="Q52" s="53"/>
      <c r="R52" s="52"/>
    </row>
    <row r="53" spans="1:18" ht="33.75" x14ac:dyDescent="0.2">
      <c r="A53" s="22">
        <v>3</v>
      </c>
      <c r="B53" s="2" t="s">
        <v>91</v>
      </c>
      <c r="C53" s="66" t="s">
        <v>92</v>
      </c>
      <c r="D53" s="75" t="s">
        <v>93</v>
      </c>
      <c r="E53" s="68" t="s">
        <v>20</v>
      </c>
      <c r="F53" s="5">
        <v>148</v>
      </c>
      <c r="G53" s="45" t="s">
        <v>26</v>
      </c>
      <c r="H53" s="52"/>
      <c r="I53" s="53"/>
      <c r="J53" s="53"/>
      <c r="K53" s="53"/>
      <c r="L53" s="53"/>
      <c r="M53" s="53"/>
      <c r="N53" s="53"/>
      <c r="O53" s="52"/>
      <c r="P53" s="53"/>
      <c r="Q53" s="53"/>
      <c r="R53" s="52"/>
    </row>
    <row r="54" spans="1:18" ht="90" x14ac:dyDescent="0.2">
      <c r="A54" s="22">
        <v>4</v>
      </c>
      <c r="B54" s="2" t="s">
        <v>52</v>
      </c>
      <c r="C54" s="2" t="s">
        <v>66</v>
      </c>
      <c r="D54" s="80" t="s">
        <v>115</v>
      </c>
      <c r="E54" s="67" t="s">
        <v>21</v>
      </c>
      <c r="F54" s="73">
        <v>5</v>
      </c>
      <c r="G54" s="45" t="s">
        <v>26</v>
      </c>
      <c r="H54" s="52"/>
      <c r="I54" s="53"/>
      <c r="J54" s="53"/>
      <c r="K54" s="53"/>
      <c r="L54" s="53"/>
      <c r="M54" s="53"/>
      <c r="N54" s="53"/>
      <c r="O54" s="52"/>
      <c r="P54" s="53"/>
      <c r="Q54" s="53"/>
      <c r="R54" s="52"/>
    </row>
    <row r="55" spans="1:18" x14ac:dyDescent="0.2">
      <c r="A55" s="116" t="s">
        <v>67</v>
      </c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20"/>
    </row>
    <row r="56" spans="1:18" ht="33.75" x14ac:dyDescent="0.2">
      <c r="A56" s="22">
        <v>1</v>
      </c>
      <c r="B56" s="2" t="s">
        <v>33</v>
      </c>
      <c r="C56" s="62" t="s">
        <v>68</v>
      </c>
      <c r="D56" s="6" t="s">
        <v>116</v>
      </c>
      <c r="E56" s="4" t="s">
        <v>21</v>
      </c>
      <c r="F56" s="5">
        <v>582</v>
      </c>
      <c r="G56" s="45"/>
      <c r="H56" s="52"/>
      <c r="I56" s="53"/>
      <c r="J56" s="53"/>
      <c r="K56" s="53"/>
      <c r="L56" s="53"/>
      <c r="M56" s="53"/>
      <c r="N56" s="53"/>
      <c r="O56" s="52"/>
      <c r="P56" s="53"/>
      <c r="Q56" s="53"/>
      <c r="R56" s="52"/>
    </row>
    <row r="57" spans="1:18" ht="22.5" x14ac:dyDescent="0.2">
      <c r="A57" s="22">
        <f t="shared" si="1"/>
        <v>2</v>
      </c>
      <c r="B57" s="2" t="s">
        <v>69</v>
      </c>
      <c r="C57" s="62" t="s">
        <v>70</v>
      </c>
      <c r="D57" s="81" t="s">
        <v>117</v>
      </c>
      <c r="E57" s="4" t="s">
        <v>20</v>
      </c>
      <c r="F57" s="5">
        <v>73</v>
      </c>
      <c r="G57" s="45"/>
      <c r="H57" s="52"/>
      <c r="I57" s="53"/>
      <c r="J57" s="53"/>
      <c r="K57" s="53"/>
      <c r="L57" s="53"/>
      <c r="M57" s="53"/>
      <c r="N57" s="53"/>
      <c r="O57" s="52"/>
      <c r="P57" s="53"/>
      <c r="Q57" s="53"/>
      <c r="R57" s="52"/>
    </row>
    <row r="58" spans="1:18" ht="33.75" x14ac:dyDescent="0.2">
      <c r="A58" s="22">
        <f t="shared" si="1"/>
        <v>3</v>
      </c>
      <c r="B58" s="2" t="s">
        <v>33</v>
      </c>
      <c r="C58" s="2" t="s">
        <v>71</v>
      </c>
      <c r="D58" s="6" t="s">
        <v>118</v>
      </c>
      <c r="E58" s="67" t="s">
        <v>45</v>
      </c>
      <c r="F58" s="73">
        <v>72.599999999999994</v>
      </c>
      <c r="G58" s="45"/>
      <c r="H58" s="52"/>
      <c r="I58" s="53"/>
      <c r="J58" s="53"/>
      <c r="K58" s="53"/>
      <c r="L58" s="53"/>
      <c r="M58" s="53"/>
      <c r="N58" s="53"/>
      <c r="O58" s="52"/>
      <c r="P58" s="53"/>
      <c r="Q58" s="53"/>
      <c r="R58" s="52"/>
    </row>
    <row r="59" spans="1:18" ht="45" x14ac:dyDescent="0.2">
      <c r="A59" s="22">
        <f t="shared" si="1"/>
        <v>4</v>
      </c>
      <c r="B59" s="2" t="s">
        <v>72</v>
      </c>
      <c r="C59" s="62" t="s">
        <v>73</v>
      </c>
      <c r="D59" s="6" t="s">
        <v>118</v>
      </c>
      <c r="E59" s="4" t="s">
        <v>45</v>
      </c>
      <c r="F59" s="68">
        <v>22</v>
      </c>
      <c r="G59" s="45"/>
      <c r="H59" s="52"/>
      <c r="I59" s="53"/>
      <c r="J59" s="53"/>
      <c r="K59" s="53"/>
      <c r="L59" s="53"/>
      <c r="M59" s="53"/>
      <c r="N59" s="53"/>
      <c r="O59" s="52"/>
      <c r="P59" s="53"/>
      <c r="Q59" s="53"/>
      <c r="R59" s="52"/>
    </row>
    <row r="60" spans="1:18" ht="33.75" x14ac:dyDescent="0.2">
      <c r="A60" s="22">
        <f t="shared" si="1"/>
        <v>5</v>
      </c>
      <c r="B60" s="2" t="s">
        <v>47</v>
      </c>
      <c r="C60" s="8" t="s">
        <v>74</v>
      </c>
      <c r="D60" s="77" t="s">
        <v>119</v>
      </c>
      <c r="E60" s="4" t="s">
        <v>45</v>
      </c>
      <c r="F60" s="68">
        <v>200</v>
      </c>
      <c r="G60" s="45"/>
      <c r="H60" s="52"/>
      <c r="I60" s="53"/>
      <c r="J60" s="53"/>
      <c r="K60" s="53"/>
      <c r="L60" s="53"/>
      <c r="M60" s="53"/>
      <c r="N60" s="53"/>
      <c r="O60" s="52"/>
      <c r="P60" s="53"/>
      <c r="Q60" s="53"/>
      <c r="R60" s="52"/>
    </row>
    <row r="61" spans="1:18" ht="22.5" x14ac:dyDescent="0.2">
      <c r="A61" s="22">
        <f t="shared" si="1"/>
        <v>6</v>
      </c>
      <c r="B61" s="74" t="s">
        <v>75</v>
      </c>
      <c r="C61" s="8" t="s">
        <v>76</v>
      </c>
      <c r="D61" s="82" t="s">
        <v>120</v>
      </c>
      <c r="E61" s="74" t="s">
        <v>20</v>
      </c>
      <c r="F61" s="74">
        <v>114</v>
      </c>
      <c r="G61" s="45"/>
      <c r="H61" s="52"/>
      <c r="I61" s="53"/>
      <c r="J61" s="53"/>
      <c r="K61" s="53"/>
      <c r="L61" s="53"/>
      <c r="M61" s="53"/>
      <c r="N61" s="53"/>
      <c r="O61" s="52"/>
      <c r="P61" s="53"/>
      <c r="Q61" s="53"/>
      <c r="R61" s="52"/>
    </row>
    <row r="62" spans="1:18" ht="22.5" x14ac:dyDescent="0.2">
      <c r="A62" s="22">
        <f t="shared" si="1"/>
        <v>7</v>
      </c>
      <c r="B62" s="74" t="s">
        <v>75</v>
      </c>
      <c r="C62" s="2" t="s">
        <v>77</v>
      </c>
      <c r="D62" s="82" t="s">
        <v>120</v>
      </c>
      <c r="E62" s="74" t="s">
        <v>20</v>
      </c>
      <c r="F62" s="74">
        <v>130</v>
      </c>
      <c r="G62" s="45"/>
      <c r="H62" s="52"/>
      <c r="I62" s="53"/>
      <c r="J62" s="53"/>
      <c r="K62" s="53"/>
      <c r="L62" s="53"/>
      <c r="M62" s="53"/>
      <c r="N62" s="53"/>
      <c r="O62" s="52"/>
      <c r="P62" s="53"/>
      <c r="Q62" s="53"/>
      <c r="R62" s="52"/>
    </row>
    <row r="63" spans="1:18" ht="22.5" x14ac:dyDescent="0.2">
      <c r="A63" s="22">
        <f t="shared" si="1"/>
        <v>8</v>
      </c>
      <c r="B63" s="8" t="s">
        <v>78</v>
      </c>
      <c r="C63" s="8" t="s">
        <v>79</v>
      </c>
      <c r="D63" s="8" t="s">
        <v>121</v>
      </c>
      <c r="E63" s="5" t="s">
        <v>20</v>
      </c>
      <c r="F63" s="5">
        <v>160</v>
      </c>
      <c r="G63" s="45"/>
      <c r="H63" s="52"/>
      <c r="I63" s="53"/>
      <c r="J63" s="53"/>
      <c r="K63" s="53"/>
      <c r="L63" s="53"/>
      <c r="M63" s="53"/>
      <c r="N63" s="53"/>
      <c r="O63" s="52"/>
      <c r="P63" s="53"/>
      <c r="Q63" s="53"/>
      <c r="R63" s="52"/>
    </row>
    <row r="64" spans="1:18" ht="22.5" x14ac:dyDescent="0.2">
      <c r="A64" s="22">
        <f t="shared" si="1"/>
        <v>9</v>
      </c>
      <c r="B64" s="8" t="s">
        <v>78</v>
      </c>
      <c r="C64" s="2" t="s">
        <v>80</v>
      </c>
      <c r="D64" s="8" t="s">
        <v>121</v>
      </c>
      <c r="E64" s="74" t="s">
        <v>20</v>
      </c>
      <c r="F64" s="74">
        <v>114</v>
      </c>
      <c r="G64" s="45"/>
      <c r="H64" s="52"/>
      <c r="I64" s="53"/>
      <c r="J64" s="53"/>
      <c r="K64" s="53"/>
      <c r="L64" s="53"/>
      <c r="M64" s="53"/>
      <c r="N64" s="53"/>
      <c r="O64" s="52"/>
      <c r="P64" s="53"/>
      <c r="Q64" s="53"/>
      <c r="R64" s="52"/>
    </row>
    <row r="65" spans="1:18" ht="22.5" x14ac:dyDescent="0.2">
      <c r="A65" s="22">
        <f t="shared" si="1"/>
        <v>10</v>
      </c>
      <c r="B65" s="8" t="s">
        <v>78</v>
      </c>
      <c r="C65" s="2" t="s">
        <v>81</v>
      </c>
      <c r="D65" s="8" t="s">
        <v>121</v>
      </c>
      <c r="E65" s="74" t="s">
        <v>20</v>
      </c>
      <c r="F65" s="74">
        <v>147</v>
      </c>
      <c r="G65" s="45"/>
      <c r="H65" s="52"/>
      <c r="I65" s="53"/>
      <c r="J65" s="53"/>
      <c r="K65" s="53"/>
      <c r="L65" s="53"/>
      <c r="M65" s="53"/>
      <c r="N65" s="53"/>
      <c r="O65" s="52"/>
      <c r="P65" s="53"/>
      <c r="Q65" s="53"/>
      <c r="R65" s="52"/>
    </row>
    <row r="66" spans="1:18" ht="22.5" x14ac:dyDescent="0.2">
      <c r="A66" s="22">
        <f t="shared" si="1"/>
        <v>11</v>
      </c>
      <c r="B66" s="8" t="s">
        <v>78</v>
      </c>
      <c r="C66" s="8" t="s">
        <v>82</v>
      </c>
      <c r="D66" s="83" t="s">
        <v>122</v>
      </c>
      <c r="E66" s="74" t="s">
        <v>45</v>
      </c>
      <c r="F66" s="74">
        <v>0.9</v>
      </c>
      <c r="G66" s="45"/>
      <c r="H66" s="52"/>
      <c r="I66" s="53"/>
      <c r="J66" s="53"/>
      <c r="K66" s="53"/>
      <c r="L66" s="53"/>
      <c r="M66" s="53"/>
      <c r="N66" s="53"/>
      <c r="O66" s="52"/>
      <c r="P66" s="53"/>
      <c r="Q66" s="53"/>
      <c r="R66" s="52"/>
    </row>
    <row r="67" spans="1:18" ht="22.5" x14ac:dyDescent="0.2">
      <c r="A67" s="22">
        <f t="shared" si="1"/>
        <v>12</v>
      </c>
      <c r="B67" s="8" t="s">
        <v>78</v>
      </c>
      <c r="C67" s="2" t="s">
        <v>83</v>
      </c>
      <c r="D67" s="83" t="s">
        <v>122</v>
      </c>
      <c r="E67" s="74" t="s">
        <v>20</v>
      </c>
      <c r="F67" s="74">
        <v>160</v>
      </c>
      <c r="G67" s="45"/>
      <c r="H67" s="52"/>
      <c r="I67" s="53"/>
      <c r="J67" s="53"/>
      <c r="K67" s="53"/>
      <c r="L67" s="53"/>
      <c r="M67" s="53"/>
      <c r="N67" s="53"/>
      <c r="O67" s="52"/>
      <c r="P67" s="53"/>
      <c r="Q67" s="53"/>
      <c r="R67" s="52"/>
    </row>
    <row r="68" spans="1:18" ht="22.5" x14ac:dyDescent="0.2">
      <c r="A68" s="22">
        <f t="shared" si="1"/>
        <v>13</v>
      </c>
      <c r="B68" s="8" t="s">
        <v>78</v>
      </c>
      <c r="C68" s="2" t="s">
        <v>84</v>
      </c>
      <c r="D68" s="83" t="s">
        <v>122</v>
      </c>
      <c r="E68" s="74" t="s">
        <v>20</v>
      </c>
      <c r="F68" s="74">
        <v>114</v>
      </c>
      <c r="G68" s="45"/>
      <c r="H68" s="52"/>
      <c r="I68" s="53"/>
      <c r="J68" s="53"/>
      <c r="K68" s="53"/>
      <c r="L68" s="53"/>
      <c r="M68" s="53"/>
      <c r="N68" s="53"/>
      <c r="O68" s="52"/>
      <c r="P68" s="53"/>
      <c r="Q68" s="53"/>
      <c r="R68" s="52"/>
    </row>
    <row r="69" spans="1:18" ht="22.5" x14ac:dyDescent="0.2">
      <c r="A69" s="22">
        <f t="shared" si="1"/>
        <v>14</v>
      </c>
      <c r="B69" s="8" t="s">
        <v>78</v>
      </c>
      <c r="C69" s="2" t="s">
        <v>85</v>
      </c>
      <c r="D69" s="83" t="s">
        <v>122</v>
      </c>
      <c r="E69" s="74" t="s">
        <v>20</v>
      </c>
      <c r="F69" s="74">
        <v>147</v>
      </c>
      <c r="G69" s="45"/>
      <c r="H69" s="52"/>
      <c r="I69" s="53"/>
      <c r="J69" s="53"/>
      <c r="K69" s="53"/>
      <c r="L69" s="53"/>
      <c r="M69" s="53"/>
      <c r="N69" s="53"/>
      <c r="O69" s="52"/>
      <c r="P69" s="53"/>
      <c r="Q69" s="53"/>
      <c r="R69" s="52"/>
    </row>
    <row r="70" spans="1:18" ht="33.75" x14ac:dyDescent="0.2">
      <c r="A70" s="22">
        <f t="shared" si="1"/>
        <v>15</v>
      </c>
      <c r="B70" s="74" t="s">
        <v>86</v>
      </c>
      <c r="C70" s="74" t="s">
        <v>87</v>
      </c>
      <c r="D70" s="82" t="s">
        <v>123</v>
      </c>
      <c r="E70" s="74" t="s">
        <v>20</v>
      </c>
      <c r="F70" s="74">
        <v>83</v>
      </c>
      <c r="G70" s="45"/>
      <c r="H70" s="52"/>
      <c r="I70" s="53"/>
      <c r="J70" s="53"/>
      <c r="K70" s="53"/>
      <c r="L70" s="53"/>
      <c r="M70" s="53"/>
      <c r="N70" s="53"/>
      <c r="O70" s="52"/>
      <c r="P70" s="53"/>
      <c r="Q70" s="53"/>
      <c r="R70" s="52"/>
    </row>
    <row r="71" spans="1:18" hidden="1" x14ac:dyDescent="0.2">
      <c r="A71" s="22">
        <f t="shared" si="1"/>
        <v>16</v>
      </c>
      <c r="B71" s="2"/>
      <c r="C71" s="3"/>
      <c r="D71" s="44"/>
      <c r="E71" s="4"/>
      <c r="F71" s="5"/>
      <c r="G71" s="45"/>
      <c r="H71" s="52"/>
      <c r="I71" s="53"/>
      <c r="J71" s="53"/>
      <c r="K71" s="53"/>
      <c r="L71" s="53"/>
      <c r="M71" s="53"/>
      <c r="N71" s="53"/>
      <c r="O71" s="52"/>
      <c r="P71" s="53"/>
      <c r="Q71" s="53"/>
      <c r="R71" s="52"/>
    </row>
    <row r="72" spans="1:18" hidden="1" x14ac:dyDescent="0.2">
      <c r="A72" s="22">
        <f t="shared" si="1"/>
        <v>17</v>
      </c>
      <c r="B72" s="2"/>
      <c r="C72" s="3"/>
      <c r="D72" s="44"/>
      <c r="E72" s="4"/>
      <c r="F72" s="5"/>
      <c r="G72" s="45"/>
      <c r="H72" s="52"/>
      <c r="I72" s="53"/>
      <c r="J72" s="53"/>
      <c r="K72" s="53"/>
      <c r="L72" s="53"/>
      <c r="M72" s="53"/>
      <c r="N72" s="53"/>
      <c r="O72" s="52"/>
      <c r="P72" s="53"/>
      <c r="Q72" s="53"/>
      <c r="R72" s="52"/>
    </row>
    <row r="73" spans="1:18" hidden="1" x14ac:dyDescent="0.2">
      <c r="A73" s="22">
        <f t="shared" si="1"/>
        <v>18</v>
      </c>
      <c r="B73" s="2"/>
      <c r="C73" s="3"/>
      <c r="D73" s="44"/>
      <c r="E73" s="4"/>
      <c r="F73" s="5"/>
      <c r="G73" s="45"/>
      <c r="H73" s="52"/>
      <c r="I73" s="53"/>
      <c r="J73" s="53"/>
      <c r="K73" s="53"/>
      <c r="L73" s="53"/>
      <c r="M73" s="53"/>
      <c r="N73" s="53"/>
      <c r="O73" s="52"/>
      <c r="P73" s="53"/>
      <c r="Q73" s="53"/>
      <c r="R73" s="52"/>
    </row>
    <row r="74" spans="1:18" hidden="1" x14ac:dyDescent="0.2">
      <c r="A74" s="22">
        <f t="shared" si="1"/>
        <v>19</v>
      </c>
      <c r="B74" s="4"/>
      <c r="C74" s="25"/>
      <c r="D74" s="23"/>
      <c r="E74" s="26"/>
      <c r="F74" s="27"/>
      <c r="G74" s="45"/>
      <c r="H74" s="52"/>
      <c r="I74" s="53"/>
      <c r="J74" s="53"/>
      <c r="K74" s="53"/>
      <c r="L74" s="53"/>
      <c r="M74" s="53"/>
      <c r="N74" s="53"/>
      <c r="O74" s="52"/>
      <c r="P74" s="53"/>
      <c r="Q74" s="53"/>
      <c r="R74" s="52"/>
    </row>
    <row r="75" spans="1:18" hidden="1" x14ac:dyDescent="0.2">
      <c r="A75" s="22">
        <f t="shared" si="1"/>
        <v>20</v>
      </c>
      <c r="B75" s="4"/>
      <c r="C75" s="25"/>
      <c r="D75" s="23"/>
      <c r="E75" s="26"/>
      <c r="F75" s="27"/>
      <c r="G75" s="45"/>
      <c r="H75" s="52"/>
      <c r="I75" s="53"/>
      <c r="J75" s="53"/>
      <c r="K75" s="53"/>
      <c r="L75" s="53"/>
      <c r="M75" s="53"/>
      <c r="N75" s="53"/>
      <c r="O75" s="52"/>
      <c r="P75" s="53"/>
      <c r="Q75" s="53"/>
      <c r="R75" s="52"/>
    </row>
    <row r="76" spans="1:18" hidden="1" x14ac:dyDescent="0.2">
      <c r="A76" s="22">
        <f t="shared" si="1"/>
        <v>21</v>
      </c>
      <c r="B76" s="2"/>
      <c r="C76" s="2"/>
      <c r="D76" s="4"/>
      <c r="E76" s="26"/>
      <c r="F76" s="27"/>
      <c r="G76" s="45"/>
      <c r="H76" s="52"/>
      <c r="I76" s="53"/>
      <c r="J76" s="53"/>
      <c r="K76" s="53"/>
      <c r="L76" s="53"/>
      <c r="M76" s="53"/>
      <c r="N76" s="53"/>
      <c r="O76" s="52"/>
      <c r="P76" s="53"/>
      <c r="Q76" s="53"/>
      <c r="R76" s="52"/>
    </row>
    <row r="77" spans="1:18" s="30" customFormat="1" hidden="1" x14ac:dyDescent="0.2">
      <c r="A77" s="22">
        <f t="shared" si="1"/>
        <v>22</v>
      </c>
      <c r="B77" s="28"/>
      <c r="C77" s="3"/>
      <c r="D77" s="29"/>
      <c r="E77" s="6"/>
      <c r="F77" s="6"/>
      <c r="G77" s="45"/>
      <c r="H77" s="52"/>
      <c r="I77" s="53"/>
      <c r="J77" s="53"/>
      <c r="K77" s="53"/>
      <c r="L77" s="53"/>
      <c r="M77" s="53"/>
      <c r="N77" s="53"/>
      <c r="O77" s="52"/>
      <c r="P77" s="53"/>
      <c r="Q77" s="53"/>
      <c r="R77" s="52"/>
    </row>
    <row r="78" spans="1:18" hidden="1" x14ac:dyDescent="0.2">
      <c r="A78" s="22">
        <f t="shared" si="1"/>
        <v>23</v>
      </c>
      <c r="B78" s="8"/>
      <c r="C78" s="8"/>
      <c r="D78" s="7"/>
      <c r="E78" s="5"/>
      <c r="F78" s="5"/>
      <c r="G78" s="45"/>
      <c r="H78" s="52"/>
      <c r="I78" s="53"/>
      <c r="J78" s="53"/>
      <c r="K78" s="53"/>
      <c r="L78" s="53"/>
      <c r="M78" s="53"/>
      <c r="N78" s="53"/>
      <c r="O78" s="52"/>
      <c r="P78" s="53"/>
      <c r="Q78" s="53"/>
      <c r="R78" s="52"/>
    </row>
    <row r="79" spans="1:18" hidden="1" x14ac:dyDescent="0.2">
      <c r="A79" s="22">
        <f t="shared" si="1"/>
        <v>24</v>
      </c>
      <c r="B79" s="8"/>
      <c r="C79" s="8"/>
      <c r="D79" s="8"/>
      <c r="E79" s="8"/>
      <c r="F79" s="5"/>
      <c r="G79" s="45"/>
      <c r="H79" s="52"/>
      <c r="I79" s="53"/>
      <c r="J79" s="53"/>
      <c r="K79" s="53"/>
      <c r="L79" s="53"/>
      <c r="M79" s="53"/>
      <c r="N79" s="53"/>
      <c r="O79" s="52"/>
      <c r="P79" s="53"/>
      <c r="Q79" s="53"/>
      <c r="R79" s="52"/>
    </row>
    <row r="80" spans="1:18" hidden="1" x14ac:dyDescent="0.2">
      <c r="A80" s="22">
        <f t="shared" si="1"/>
        <v>25</v>
      </c>
      <c r="B80" s="8"/>
      <c r="C80" s="8"/>
      <c r="D80" s="8"/>
      <c r="E80" s="5"/>
      <c r="F80" s="5"/>
      <c r="G80" s="45"/>
      <c r="H80" s="52"/>
      <c r="I80" s="53"/>
      <c r="J80" s="53"/>
      <c r="K80" s="53"/>
      <c r="L80" s="53"/>
      <c r="M80" s="53"/>
      <c r="N80" s="53"/>
      <c r="O80" s="52"/>
      <c r="P80" s="53"/>
      <c r="Q80" s="53"/>
      <c r="R80" s="52"/>
    </row>
    <row r="81" spans="1:18" hidden="1" x14ac:dyDescent="0.2">
      <c r="A81" s="22">
        <f t="shared" si="1"/>
        <v>26</v>
      </c>
      <c r="B81" s="8"/>
      <c r="C81" s="8"/>
      <c r="D81" s="8"/>
      <c r="E81" s="5"/>
      <c r="F81" s="5"/>
      <c r="G81" s="45"/>
      <c r="H81" s="52"/>
      <c r="I81" s="53"/>
      <c r="J81" s="53"/>
      <c r="K81" s="53"/>
      <c r="L81" s="53"/>
      <c r="M81" s="53"/>
      <c r="N81" s="53"/>
      <c r="O81" s="52"/>
      <c r="P81" s="53"/>
      <c r="Q81" s="53"/>
      <c r="R81" s="52"/>
    </row>
    <row r="82" spans="1:18" hidden="1" x14ac:dyDescent="0.2">
      <c r="A82" s="22">
        <f t="shared" si="1"/>
        <v>27</v>
      </c>
      <c r="B82" s="8"/>
      <c r="C82" s="8"/>
      <c r="D82" s="8"/>
      <c r="E82" s="5"/>
      <c r="F82" s="5"/>
      <c r="G82" s="45"/>
      <c r="H82" s="52"/>
      <c r="I82" s="53"/>
      <c r="J82" s="53"/>
      <c r="K82" s="53"/>
      <c r="L82" s="53"/>
      <c r="M82" s="53"/>
      <c r="N82" s="53"/>
      <c r="O82" s="52"/>
      <c r="P82" s="53"/>
      <c r="Q82" s="53"/>
      <c r="R82" s="52"/>
    </row>
    <row r="83" spans="1:18" hidden="1" x14ac:dyDescent="0.2">
      <c r="A83" s="22">
        <f t="shared" si="1"/>
        <v>28</v>
      </c>
      <c r="B83" s="8"/>
      <c r="C83" s="8"/>
      <c r="D83" s="44"/>
      <c r="E83" s="5"/>
      <c r="F83" s="5"/>
      <c r="G83" s="45"/>
      <c r="H83" s="52"/>
      <c r="I83" s="53"/>
      <c r="J83" s="53"/>
      <c r="K83" s="53"/>
      <c r="L83" s="53"/>
      <c r="M83" s="53"/>
      <c r="N83" s="53"/>
      <c r="O83" s="52"/>
      <c r="P83" s="53"/>
      <c r="Q83" s="53"/>
      <c r="R83" s="52"/>
    </row>
    <row r="84" spans="1:18" hidden="1" x14ac:dyDescent="0.2">
      <c r="A84" s="22">
        <f t="shared" si="1"/>
        <v>29</v>
      </c>
      <c r="B84" s="8"/>
      <c r="C84" s="8"/>
      <c r="D84" s="44"/>
      <c r="E84" s="5"/>
      <c r="F84" s="5"/>
      <c r="G84" s="45"/>
      <c r="H84" s="52"/>
      <c r="I84" s="53"/>
      <c r="J84" s="53"/>
      <c r="K84" s="53"/>
      <c r="L84" s="53"/>
      <c r="M84" s="53"/>
      <c r="N84" s="53"/>
      <c r="O84" s="52"/>
      <c r="P84" s="53"/>
      <c r="Q84" s="53"/>
      <c r="R84" s="52"/>
    </row>
    <row r="85" spans="1:18" hidden="1" x14ac:dyDescent="0.2">
      <c r="A85" s="22">
        <f t="shared" si="1"/>
        <v>30</v>
      </c>
      <c r="B85" s="8"/>
      <c r="C85" s="8"/>
      <c r="D85" s="24"/>
      <c r="E85" s="5"/>
      <c r="F85" s="5"/>
      <c r="G85" s="45"/>
      <c r="H85" s="52"/>
      <c r="I85" s="53"/>
      <c r="J85" s="53"/>
      <c r="K85" s="53"/>
      <c r="L85" s="53"/>
      <c r="M85" s="53"/>
      <c r="N85" s="53"/>
      <c r="O85" s="52"/>
      <c r="P85" s="53"/>
      <c r="Q85" s="53"/>
      <c r="R85" s="52"/>
    </row>
    <row r="86" spans="1:18" hidden="1" x14ac:dyDescent="0.2">
      <c r="A86" s="22">
        <f t="shared" si="1"/>
        <v>31</v>
      </c>
      <c r="B86" s="8"/>
      <c r="C86" s="8"/>
      <c r="D86" s="8"/>
      <c r="E86" s="5"/>
      <c r="F86" s="5"/>
      <c r="G86" s="45"/>
      <c r="H86" s="52"/>
      <c r="I86" s="53"/>
      <c r="J86" s="53"/>
      <c r="K86" s="53"/>
      <c r="L86" s="53"/>
      <c r="M86" s="53"/>
      <c r="N86" s="53"/>
      <c r="O86" s="52"/>
      <c r="P86" s="53"/>
      <c r="Q86" s="53"/>
      <c r="R86" s="52"/>
    </row>
    <row r="87" spans="1:18" hidden="1" x14ac:dyDescent="0.2">
      <c r="A87" s="22">
        <f t="shared" si="1"/>
        <v>32</v>
      </c>
      <c r="B87" s="8"/>
      <c r="C87" s="8"/>
      <c r="D87" s="8"/>
      <c r="E87" s="5"/>
      <c r="F87" s="5"/>
      <c r="G87" s="45"/>
      <c r="H87" s="52"/>
      <c r="I87" s="53"/>
      <c r="J87" s="53"/>
      <c r="K87" s="53"/>
      <c r="L87" s="53"/>
      <c r="M87" s="53"/>
      <c r="N87" s="53"/>
      <c r="O87" s="52"/>
      <c r="P87" s="53"/>
      <c r="Q87" s="53"/>
      <c r="R87" s="52"/>
    </row>
    <row r="88" spans="1:18" hidden="1" x14ac:dyDescent="0.2">
      <c r="A88" s="22">
        <f t="shared" si="1"/>
        <v>33</v>
      </c>
      <c r="B88" s="8"/>
      <c r="C88" s="8"/>
      <c r="D88" s="8"/>
      <c r="E88" s="5"/>
      <c r="F88" s="5"/>
      <c r="G88" s="45"/>
      <c r="H88" s="52"/>
      <c r="I88" s="53"/>
      <c r="J88" s="53"/>
      <c r="K88" s="53"/>
      <c r="L88" s="53"/>
      <c r="M88" s="53"/>
      <c r="N88" s="53"/>
      <c r="O88" s="52"/>
      <c r="P88" s="53"/>
      <c r="Q88" s="53"/>
      <c r="R88" s="52"/>
    </row>
    <row r="89" spans="1:18" hidden="1" x14ac:dyDescent="0.2">
      <c r="A89" s="22">
        <f t="shared" si="1"/>
        <v>34</v>
      </c>
      <c r="B89" s="8"/>
      <c r="C89" s="8"/>
      <c r="D89" s="8"/>
      <c r="E89" s="5"/>
      <c r="F89" s="5"/>
      <c r="G89" s="45"/>
      <c r="H89" s="52"/>
      <c r="I89" s="53"/>
      <c r="J89" s="53"/>
      <c r="K89" s="53"/>
      <c r="L89" s="53"/>
      <c r="M89" s="53"/>
      <c r="N89" s="53"/>
      <c r="O89" s="52"/>
      <c r="P89" s="53"/>
      <c r="Q89" s="53"/>
      <c r="R89" s="52"/>
    </row>
    <row r="90" spans="1:18" hidden="1" x14ac:dyDescent="0.2">
      <c r="A90" s="22">
        <f t="shared" si="1"/>
        <v>35</v>
      </c>
      <c r="B90" s="8"/>
      <c r="C90" s="8"/>
      <c r="D90" s="44"/>
      <c r="E90" s="5"/>
      <c r="F90" s="5"/>
      <c r="G90" s="45"/>
      <c r="H90" s="52"/>
      <c r="I90" s="53"/>
      <c r="J90" s="53"/>
      <c r="K90" s="53"/>
      <c r="L90" s="53"/>
      <c r="M90" s="53"/>
      <c r="N90" s="53"/>
      <c r="O90" s="52"/>
      <c r="P90" s="53"/>
      <c r="Q90" s="53"/>
      <c r="R90" s="52"/>
    </row>
    <row r="91" spans="1:18" hidden="1" x14ac:dyDescent="0.2">
      <c r="A91" s="22">
        <f t="shared" ref="A91:A92" si="3">A90+1</f>
        <v>36</v>
      </c>
      <c r="B91" s="8"/>
      <c r="C91" s="8"/>
      <c r="D91" s="44"/>
      <c r="E91" s="5"/>
      <c r="F91" s="5"/>
      <c r="G91" s="45"/>
      <c r="H91" s="52"/>
      <c r="I91" s="53"/>
      <c r="J91" s="53"/>
      <c r="K91" s="53"/>
      <c r="L91" s="53"/>
      <c r="M91" s="53"/>
      <c r="N91" s="53"/>
      <c r="O91" s="52"/>
      <c r="P91" s="53"/>
      <c r="Q91" s="53"/>
      <c r="R91" s="52"/>
    </row>
    <row r="92" spans="1:18" hidden="1" x14ac:dyDescent="0.2">
      <c r="A92" s="22">
        <f t="shared" si="3"/>
        <v>37</v>
      </c>
      <c r="B92" s="8"/>
      <c r="C92" s="8"/>
      <c r="D92" s="44"/>
      <c r="E92" s="5"/>
      <c r="F92" s="5"/>
      <c r="G92" s="45"/>
      <c r="H92" s="52"/>
      <c r="I92" s="53"/>
      <c r="J92" s="53"/>
      <c r="K92" s="53"/>
      <c r="L92" s="53"/>
      <c r="M92" s="53"/>
      <c r="N92" s="53"/>
      <c r="O92" s="52"/>
      <c r="P92" s="53"/>
      <c r="Q92" s="53"/>
      <c r="R92" s="52"/>
    </row>
    <row r="93" spans="1:18" hidden="1" x14ac:dyDescent="0.2">
      <c r="A93" s="22">
        <f>A92+1</f>
        <v>38</v>
      </c>
      <c r="B93" s="8"/>
      <c r="C93" s="8"/>
      <c r="D93" s="44"/>
      <c r="E93" s="5"/>
      <c r="F93" s="5"/>
      <c r="G93" s="45"/>
      <c r="H93" s="52"/>
      <c r="I93" s="53"/>
      <c r="J93" s="53"/>
      <c r="K93" s="53"/>
      <c r="L93" s="53"/>
      <c r="M93" s="53"/>
      <c r="N93" s="53"/>
      <c r="O93" s="52"/>
      <c r="P93" s="53"/>
      <c r="Q93" s="53"/>
      <c r="R93" s="52"/>
    </row>
    <row r="94" spans="1:18" ht="12.75" hidden="1" x14ac:dyDescent="0.2">
      <c r="A94" s="56">
        <f>A93+1</f>
        <v>39</v>
      </c>
      <c r="B94" s="4"/>
      <c r="C94" s="54"/>
      <c r="D94" s="55"/>
      <c r="E94" s="5"/>
      <c r="F94" s="5"/>
      <c r="G94" s="45"/>
      <c r="H94" s="52"/>
      <c r="I94" s="53"/>
      <c r="J94" s="53"/>
      <c r="K94" s="53"/>
      <c r="L94" s="53"/>
      <c r="M94" s="53"/>
      <c r="N94" s="53"/>
      <c r="O94" s="52"/>
      <c r="P94" s="53"/>
      <c r="Q94" s="53"/>
      <c r="R94" s="52"/>
    </row>
    <row r="95" spans="1:18" ht="12.75" hidden="1" x14ac:dyDescent="0.2">
      <c r="A95" s="56">
        <f t="shared" ref="A95:A102" si="4">A94+1</f>
        <v>40</v>
      </c>
      <c r="B95" s="4"/>
      <c r="C95" s="54"/>
      <c r="D95" s="55"/>
      <c r="E95" s="5"/>
      <c r="F95" s="5"/>
      <c r="G95" s="45"/>
      <c r="H95" s="52"/>
      <c r="I95" s="53"/>
      <c r="J95" s="53"/>
      <c r="K95" s="53"/>
      <c r="L95" s="53"/>
      <c r="M95" s="53"/>
      <c r="N95" s="53"/>
      <c r="O95" s="52"/>
      <c r="P95" s="53"/>
      <c r="Q95" s="53"/>
      <c r="R95" s="52"/>
    </row>
    <row r="96" spans="1:18" ht="12.75" hidden="1" x14ac:dyDescent="0.2">
      <c r="A96" s="56">
        <f t="shared" si="4"/>
        <v>41</v>
      </c>
      <c r="B96" s="4"/>
      <c r="C96" s="54"/>
      <c r="D96" s="55"/>
      <c r="E96" s="5"/>
      <c r="F96" s="5"/>
      <c r="G96" s="45"/>
      <c r="H96" s="52"/>
      <c r="I96" s="53"/>
      <c r="J96" s="53"/>
      <c r="K96" s="53"/>
      <c r="L96" s="53"/>
      <c r="M96" s="53"/>
      <c r="N96" s="53"/>
      <c r="O96" s="52"/>
      <c r="P96" s="53"/>
      <c r="Q96" s="53"/>
      <c r="R96" s="52"/>
    </row>
    <row r="97" spans="1:18" ht="12.75" hidden="1" x14ac:dyDescent="0.2">
      <c r="A97" s="56">
        <f t="shared" si="4"/>
        <v>42</v>
      </c>
      <c r="B97" s="4"/>
      <c r="C97" s="54"/>
      <c r="D97" s="55"/>
      <c r="E97" s="5"/>
      <c r="F97" s="5"/>
      <c r="G97" s="45"/>
      <c r="H97" s="52"/>
      <c r="I97" s="53"/>
      <c r="J97" s="53"/>
      <c r="K97" s="53"/>
      <c r="L97" s="53"/>
      <c r="M97" s="53"/>
      <c r="N97" s="53"/>
      <c r="O97" s="52"/>
      <c r="P97" s="53"/>
      <c r="Q97" s="53"/>
      <c r="R97" s="52"/>
    </row>
    <row r="98" spans="1:18" ht="12.75" hidden="1" x14ac:dyDescent="0.2">
      <c r="A98" s="56">
        <f t="shared" si="4"/>
        <v>43</v>
      </c>
      <c r="B98" s="4"/>
      <c r="C98" s="59"/>
      <c r="D98" s="55"/>
      <c r="E98" s="5"/>
      <c r="F98" s="5"/>
      <c r="G98" s="45"/>
      <c r="H98" s="52"/>
      <c r="I98" s="53"/>
      <c r="J98" s="53"/>
      <c r="K98" s="53"/>
      <c r="L98" s="53"/>
      <c r="M98" s="53"/>
      <c r="N98" s="53"/>
      <c r="O98" s="52"/>
      <c r="P98" s="53"/>
      <c r="Q98" s="53"/>
      <c r="R98" s="52"/>
    </row>
    <row r="99" spans="1:18" ht="12.75" hidden="1" x14ac:dyDescent="0.2">
      <c r="A99" s="56">
        <f t="shared" si="4"/>
        <v>44</v>
      </c>
      <c r="B99" s="4"/>
      <c r="C99" s="59"/>
      <c r="D99" s="57"/>
      <c r="E99" s="5"/>
      <c r="F99" s="5"/>
      <c r="G99" s="45"/>
      <c r="H99" s="52"/>
      <c r="I99" s="53"/>
      <c r="J99" s="53"/>
      <c r="K99" s="53"/>
      <c r="L99" s="53"/>
      <c r="M99" s="53"/>
      <c r="N99" s="53"/>
      <c r="O99" s="52"/>
      <c r="P99" s="53"/>
      <c r="Q99" s="53"/>
      <c r="R99" s="52"/>
    </row>
    <row r="100" spans="1:18" ht="12.75" hidden="1" x14ac:dyDescent="0.2">
      <c r="A100" s="56">
        <f t="shared" si="4"/>
        <v>45</v>
      </c>
      <c r="B100" s="4"/>
      <c r="C100" s="60"/>
      <c r="D100" s="55"/>
      <c r="E100" s="5"/>
      <c r="F100" s="5"/>
      <c r="G100" s="45"/>
      <c r="H100" s="52"/>
      <c r="I100" s="53"/>
      <c r="J100" s="53"/>
      <c r="K100" s="53"/>
      <c r="L100" s="53"/>
      <c r="M100" s="53"/>
      <c r="N100" s="53"/>
      <c r="O100" s="52"/>
      <c r="P100" s="53"/>
      <c r="Q100" s="53"/>
      <c r="R100" s="52"/>
    </row>
    <row r="101" spans="1:18" ht="12.75" hidden="1" x14ac:dyDescent="0.2">
      <c r="A101" s="56">
        <f t="shared" si="4"/>
        <v>46</v>
      </c>
      <c r="B101" s="4"/>
      <c r="C101" s="60"/>
      <c r="D101" s="55"/>
      <c r="E101" s="5"/>
      <c r="F101" s="5"/>
      <c r="G101" s="45"/>
      <c r="H101" s="52"/>
      <c r="I101" s="53"/>
      <c r="J101" s="53"/>
      <c r="K101" s="53"/>
      <c r="L101" s="53"/>
      <c r="M101" s="53"/>
      <c r="N101" s="53"/>
      <c r="O101" s="52"/>
      <c r="P101" s="53"/>
      <c r="Q101" s="53"/>
      <c r="R101" s="52"/>
    </row>
    <row r="102" spans="1:18" ht="12.75" hidden="1" x14ac:dyDescent="0.2">
      <c r="A102" s="56">
        <f t="shared" si="4"/>
        <v>47</v>
      </c>
      <c r="B102" s="4"/>
      <c r="C102" s="60"/>
      <c r="D102" s="55"/>
      <c r="E102" s="5"/>
      <c r="F102" s="5"/>
      <c r="G102" s="45"/>
      <c r="H102" s="52"/>
      <c r="I102" s="53"/>
      <c r="J102" s="53"/>
      <c r="K102" s="53"/>
      <c r="L102" s="53"/>
      <c r="M102" s="53"/>
      <c r="N102" s="53"/>
      <c r="O102" s="52"/>
      <c r="P102" s="53"/>
      <c r="Q102" s="53"/>
      <c r="R102" s="52"/>
    </row>
    <row r="103" spans="1:18" ht="12.75" hidden="1" x14ac:dyDescent="0.2">
      <c r="A103" s="56"/>
      <c r="B103" s="4"/>
      <c r="C103" s="58"/>
      <c r="D103" s="55"/>
      <c r="E103" s="5" t="s">
        <v>20</v>
      </c>
      <c r="F103" s="5"/>
      <c r="G103" s="45"/>
      <c r="H103" s="52"/>
      <c r="I103" s="53"/>
      <c r="J103" s="53"/>
      <c r="K103" s="53"/>
      <c r="L103" s="53"/>
      <c r="M103" s="53"/>
      <c r="N103" s="53"/>
      <c r="O103" s="52"/>
      <c r="P103" s="53"/>
      <c r="Q103" s="53"/>
      <c r="R103" s="52"/>
    </row>
    <row r="104" spans="1:18" ht="12.75" hidden="1" x14ac:dyDescent="0.2">
      <c r="A104" s="56"/>
      <c r="B104" s="4"/>
      <c r="C104" s="58"/>
      <c r="D104" s="55"/>
      <c r="E104" s="5" t="s">
        <v>20</v>
      </c>
      <c r="F104" s="5"/>
      <c r="G104" s="45"/>
      <c r="H104" s="52"/>
      <c r="I104" s="53"/>
      <c r="J104" s="53"/>
      <c r="K104" s="53"/>
      <c r="L104" s="53"/>
      <c r="M104" s="53"/>
      <c r="N104" s="53"/>
      <c r="O104" s="52"/>
      <c r="P104" s="53"/>
      <c r="Q104" s="53"/>
      <c r="R104" s="52"/>
    </row>
    <row r="105" spans="1:18" ht="12.75" hidden="1" x14ac:dyDescent="0.2">
      <c r="A105" s="56"/>
      <c r="B105" s="4"/>
      <c r="C105" s="58"/>
      <c r="D105" s="55"/>
      <c r="E105" s="5" t="s">
        <v>20</v>
      </c>
      <c r="F105" s="5"/>
      <c r="G105" s="45"/>
      <c r="H105" s="52"/>
      <c r="I105" s="53"/>
      <c r="J105" s="53"/>
      <c r="K105" s="53"/>
      <c r="L105" s="53"/>
      <c r="M105" s="53"/>
      <c r="N105" s="53"/>
      <c r="O105" s="52"/>
      <c r="P105" s="53"/>
      <c r="Q105" s="53"/>
      <c r="R105" s="52"/>
    </row>
    <row r="106" spans="1:18" x14ac:dyDescent="0.2">
      <c r="A106" s="106"/>
      <c r="B106" s="107"/>
      <c r="C106" s="107"/>
      <c r="D106" s="108"/>
      <c r="E106" s="23"/>
      <c r="F106" s="31"/>
      <c r="G106" s="45"/>
      <c r="H106" s="5"/>
      <c r="I106" s="4"/>
      <c r="J106" s="4"/>
      <c r="K106" s="4"/>
      <c r="L106" s="4"/>
      <c r="M106" s="4"/>
      <c r="N106" s="4"/>
      <c r="O106" s="5"/>
      <c r="P106" s="4"/>
      <c r="Q106" s="4"/>
      <c r="R106" s="5"/>
    </row>
    <row r="107" spans="1:18" x14ac:dyDescent="0.2">
      <c r="A107" s="109" t="s">
        <v>18</v>
      </c>
      <c r="B107" s="109"/>
      <c r="C107" s="109"/>
      <c r="D107" s="109"/>
      <c r="E107" s="109"/>
      <c r="F107" s="32"/>
      <c r="G107" s="46"/>
      <c r="H107" s="33"/>
      <c r="I107" s="34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1:18" x14ac:dyDescent="0.2">
      <c r="A108" s="15"/>
      <c r="B108" s="15"/>
      <c r="C108" s="16"/>
      <c r="D108" s="17"/>
      <c r="E108" s="15"/>
      <c r="F108" s="14"/>
      <c r="G108" s="17"/>
    </row>
    <row r="109" spans="1:18" x14ac:dyDescent="0.2">
      <c r="A109" s="15"/>
      <c r="B109" s="15"/>
      <c r="C109" s="16"/>
      <c r="D109" s="17"/>
      <c r="E109" s="15"/>
      <c r="F109" s="14"/>
      <c r="G109" s="17"/>
    </row>
    <row r="110" spans="1:18" x14ac:dyDescent="0.2">
      <c r="A110" s="15"/>
      <c r="B110" s="15"/>
      <c r="C110" s="37"/>
      <c r="D110" s="17"/>
      <c r="E110" s="37"/>
      <c r="F110" s="38"/>
      <c r="G110" s="17"/>
      <c r="H110" s="112" t="s">
        <v>13</v>
      </c>
      <c r="I110" s="112"/>
      <c r="J110" s="112"/>
      <c r="K110" s="112"/>
      <c r="L110" s="112"/>
      <c r="M110" s="112"/>
      <c r="N110" s="112"/>
      <c r="O110" s="112"/>
      <c r="P110" s="112"/>
    </row>
    <row r="111" spans="1:18" ht="12" thickBot="1" x14ac:dyDescent="0.25">
      <c r="A111" s="15"/>
      <c r="B111" s="15"/>
      <c r="C111" s="15"/>
      <c r="D111" s="17"/>
      <c r="E111" s="39"/>
      <c r="F111" s="14"/>
      <c r="G111" s="17"/>
      <c r="J111" s="40" t="s">
        <v>14</v>
      </c>
    </row>
    <row r="112" spans="1:18" x14ac:dyDescent="0.2">
      <c r="O112" s="97" t="s">
        <v>29</v>
      </c>
      <c r="P112" s="98"/>
      <c r="Q112" s="98"/>
      <c r="R112" s="99"/>
    </row>
    <row r="113" spans="15:18" ht="11.25" customHeight="1" x14ac:dyDescent="0.2">
      <c r="O113" s="100"/>
      <c r="P113" s="101"/>
      <c r="Q113" s="101"/>
      <c r="R113" s="102"/>
    </row>
    <row r="114" spans="15:18" x14ac:dyDescent="0.2">
      <c r="O114" s="100"/>
      <c r="P114" s="101"/>
      <c r="Q114" s="101"/>
      <c r="R114" s="102"/>
    </row>
    <row r="115" spans="15:18" x14ac:dyDescent="0.2">
      <c r="O115" s="100"/>
      <c r="P115" s="101"/>
      <c r="Q115" s="101"/>
      <c r="R115" s="102"/>
    </row>
    <row r="116" spans="15:18" ht="12" thickBot="1" x14ac:dyDescent="0.25">
      <c r="O116" s="103"/>
      <c r="P116" s="104"/>
      <c r="Q116" s="104"/>
      <c r="R116" s="105"/>
    </row>
  </sheetData>
  <autoFilter ref="B11:D76"/>
  <mergeCells count="33">
    <mergeCell ref="F9:F10"/>
    <mergeCell ref="O112:R116"/>
    <mergeCell ref="J9:J10"/>
    <mergeCell ref="K9:K10"/>
    <mergeCell ref="A106:D106"/>
    <mergeCell ref="A107:E107"/>
    <mergeCell ref="G9:G10"/>
    <mergeCell ref="L9:L10"/>
    <mergeCell ref="H110:P110"/>
    <mergeCell ref="A12:R12"/>
    <mergeCell ref="A25:R25"/>
    <mergeCell ref="A29:R29"/>
    <mergeCell ref="A40:R40"/>
    <mergeCell ref="A55:R55"/>
    <mergeCell ref="A50:R50"/>
    <mergeCell ref="C9:C10"/>
    <mergeCell ref="D9:D10"/>
    <mergeCell ref="E4:M4"/>
    <mergeCell ref="Q9:Q10"/>
    <mergeCell ref="R9:R10"/>
    <mergeCell ref="A6:F6"/>
    <mergeCell ref="A8:A10"/>
    <mergeCell ref="B8:B10"/>
    <mergeCell ref="C8:G8"/>
    <mergeCell ref="I8:R8"/>
    <mergeCell ref="M9:M10"/>
    <mergeCell ref="N9:N10"/>
    <mergeCell ref="O9:O10"/>
    <mergeCell ref="P9:P10"/>
    <mergeCell ref="H9:H10"/>
    <mergeCell ref="I9:I10"/>
    <mergeCell ref="A5:F5"/>
    <mergeCell ref="E9:E10"/>
  </mergeCells>
  <conditionalFormatting sqref="C106:C1048576 C2:C3 C5:C11">
    <cfRule type="duplicateValues" dxfId="6" priority="10"/>
  </conditionalFormatting>
  <conditionalFormatting sqref="C106:C1048576 C2:C3 C5:C11 C71:C73">
    <cfRule type="duplicateValues" dxfId="5" priority="8"/>
  </conditionalFormatting>
  <conditionalFormatting sqref="C4">
    <cfRule type="duplicateValues" dxfId="4" priority="5"/>
  </conditionalFormatting>
  <conditionalFormatting sqref="E24">
    <cfRule type="cellIs" dxfId="3" priority="4" operator="equal">
      <formula>#REF!</formula>
    </cfRule>
  </conditionalFormatting>
  <conditionalFormatting sqref="E51:E53">
    <cfRule type="cellIs" dxfId="2" priority="3" operator="equal">
      <formula>#REF!</formula>
    </cfRule>
  </conditionalFormatting>
  <conditionalFormatting sqref="F24">
    <cfRule type="cellIs" dxfId="1" priority="2" operator="equal">
      <formula>#REF!</formula>
    </cfRule>
  </conditionalFormatting>
  <conditionalFormatting sqref="F51">
    <cfRule type="cellIs" dxfId="0" priority="1" operator="equal">
      <formula>#REF!</formula>
    </cfRule>
  </conditionalFormatting>
  <printOptions horizontalCentered="1"/>
  <pageMargins left="0.25" right="0.25" top="0.75" bottom="0.75" header="0.3" footer="0.3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I19" sqref="I19:I20"/>
    </sheetView>
  </sheetViews>
  <sheetFormatPr defaultRowHeight="15" x14ac:dyDescent="0.25"/>
  <sheetData>
    <row r="1" spans="1:1" x14ac:dyDescent="0.25">
      <c r="A1" s="1"/>
    </row>
    <row r="2" spans="1:1" x14ac:dyDescent="0.25">
      <c r="A2" s="1"/>
    </row>
    <row r="3" spans="1:1" x14ac:dyDescent="0.25">
      <c r="A3" s="1"/>
    </row>
    <row r="4" spans="1:1" x14ac:dyDescent="0.25">
      <c r="A4" s="1"/>
    </row>
    <row r="5" spans="1:1" x14ac:dyDescent="0.25">
      <c r="A5" s="1"/>
    </row>
    <row r="6" spans="1:1" x14ac:dyDescent="0.25">
      <c r="A6" s="1"/>
    </row>
    <row r="7" spans="1:1" x14ac:dyDescent="0.25">
      <c r="A7" s="1"/>
    </row>
    <row r="8" spans="1:1" x14ac:dyDescent="0.25">
      <c r="A8" s="1"/>
    </row>
    <row r="9" spans="1:1" x14ac:dyDescent="0.25">
      <c r="A9" s="1"/>
    </row>
    <row r="10" spans="1:1" x14ac:dyDescent="0.25">
      <c r="A10" s="1"/>
    </row>
    <row r="11" spans="1:1" x14ac:dyDescent="0.25">
      <c r="A11" s="1"/>
    </row>
    <row r="12" spans="1:1" x14ac:dyDescent="0.25">
      <c r="A1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2020-01-29T07:51:51Z</dcterms:modified>
</cp:coreProperties>
</file>